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735" windowHeight="6585" tabRatio="774" activeTab="0"/>
  </bookViews>
  <sheets>
    <sheet name="Medie_per_pubbl_2011" sheetId="1" r:id="rId1"/>
    <sheet name="Dati_per_grafic_ medie_2011" sheetId="2" r:id="rId2"/>
    <sheet name="graf_riscald" sheetId="3" r:id="rId3"/>
    <sheet name="graf_agr" sheetId="4" r:id="rId4"/>
    <sheet name="graf_gpl" sheetId="5" r:id="rId5"/>
  </sheets>
  <externalReferences>
    <externalReference r:id="rId8"/>
  </externalReferences>
  <definedNames>
    <definedName name="Area_stampa_MI" localSheetId="1">'Dati_per_grafic_ medie_2011'!$A$2:$R$2</definedName>
    <definedName name="Area_stampa_MI" localSheetId="0">'Medie_per_pubbl_2011'!$A$2:$R$2</definedName>
    <definedName name="AREA_STAMPA_MI">#REF!</definedName>
    <definedName name="_xlnm.Print_Titles" localSheetId="1">'Dati_per_grafic_ medie_2011'!$A:$A</definedName>
    <definedName name="_xlnm.Print_Titles" localSheetId="0">'Medie_per_pubbl_2011'!$A:$A</definedName>
    <definedName name="titolo">#REF!</definedName>
  </definedNames>
  <calcPr fullCalcOnLoad="1"/>
</workbook>
</file>

<file path=xl/sharedStrings.xml><?xml version="1.0" encoding="utf-8"?>
<sst xmlns="http://schemas.openxmlformats.org/spreadsheetml/2006/main" count="350" uniqueCount="55">
  <si>
    <t>per consegne cisternetta di proprietà dell'utente (Prezzo al Normal metro cubo, 1 atmosfera di pressione e 15° di temperatura, GPL allo stato gassoso venduto a mezzo di contatore  e distribuito a mezzo di cisternette interrate e bomboloni; 1 metro cubo=4,166 litri)</t>
  </si>
  <si>
    <t>per consegne in cisternetta di proprietà del venditore concesse in uso gratuito ((Prezzo al Normal metro cubo, 1 atmosfera di pressione e 15° di temperatura, GPL allo stato gassoso venduto a mezzo di contatore  e distribuito a mezzo di cisternette interrate e bomboloni; 1 metro cubo=4,166 litri)</t>
  </si>
  <si>
    <t>per consegne  in cisternetta di proprietà dell'utente (Prezzo al Normal metro cubo, 1 atmosfera di pressione e 15° di temperatura, GPL allo stato gassoso venduto a mezzo di contatore  e distribuito a mezzo di cisternette interrate e bomboloni; 1 metro cubo=4,166 litri)</t>
  </si>
  <si>
    <t>15.1.2011</t>
  </si>
  <si>
    <t>Accisa: dal 1.6.07 al 19.3.08, euro / litro 0,09306; dal 20.3.08 al 30.4.08, euro / litro 0,0893574; dal 1.5.08, euro / litro 0,09306; dal 28.6.2011 al 30.6.2011 euro/litro 0,10347; dal 1.7.2011 al 6.12.2011 euro/litro 0,10388; dal 7.12.2011 euro/litro 0,130504</t>
  </si>
  <si>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</si>
  <si>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</si>
  <si>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</si>
  <si>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</si>
  <si>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</si>
  <si>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</si>
  <si>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</si>
  <si>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</si>
  <si>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</si>
  <si>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</si>
  <si>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</si>
  <si>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</si>
  <si>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</si>
  <si>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</si>
  <si>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</si>
  <si>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</si>
  <si>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</si>
  <si>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</si>
  <si>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</si>
  <si>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Accisa euro / litro 0,40321 (dal 1.11.2001)</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</si>
  <si>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</si>
  <si>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per consegne da lt. 1.000 in cisternetta di proprietà dell'utente (prezzo euro/litro)</t>
  </si>
  <si>
    <t>per consegne da lt. 1.000 in cisternetta di proprietà del venditore concesse in uso gratuito (prezzo euro/litro)</t>
  </si>
  <si>
    <t>Accisa: dal 1.11.2001, euro / kg. 0,18994 - euro / litro 0,09877</t>
  </si>
  <si>
    <t>Euro/m³</t>
  </si>
  <si>
    <t>30.12.2011</t>
  </si>
  <si>
    <t>30.1.2011</t>
  </si>
  <si>
    <t>15.2.2011</t>
  </si>
  <si>
    <t>28.2.2011</t>
  </si>
  <si>
    <t>15.3.2011</t>
  </si>
  <si>
    <t>30.3.2011</t>
  </si>
  <si>
    <t>15.4.2011</t>
  </si>
  <si>
    <t>30.4.2011</t>
  </si>
  <si>
    <t>15.5.2011</t>
  </si>
  <si>
    <t>30.5.2011</t>
  </si>
  <si>
    <t>15.6.2011</t>
  </si>
  <si>
    <t>30.6.2011</t>
  </si>
  <si>
    <t>15.7.2011</t>
  </si>
  <si>
    <t>30.7.2011</t>
  </si>
  <si>
    <t>15.8.2011</t>
  </si>
  <si>
    <t>30.8.2011</t>
  </si>
  <si>
    <t>15.9.2011</t>
  </si>
  <si>
    <t>30.9.2011</t>
  </si>
  <si>
    <t>15.10.2011</t>
  </si>
  <si>
    <t>30.10.2011</t>
  </si>
  <si>
    <t>15.11.2011</t>
  </si>
  <si>
    <t>30.11.2011</t>
  </si>
  <si>
    <t>15.12.2011</t>
  </si>
  <si>
    <t>30.12.2010</t>
  </si>
  <si>
    <t>Accisa: dal 1.6.07 al 19.3.08, euro / litro 0,09306; dal 20.3.08 al 30.4.08, euro / litro 0,0893574; dal 1.5.08, euro / litro 0,09306; dal 28.6.2011 al 30.6.2011 euro/litro 0,10347; dal 1.7.2011 euro/litro 0,10388</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</si>
</sst>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1">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b/>
      <sz val="12"/>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
      <b/>
      <sz val="8"/>
      <name val="Arial"/>
      <family val="2"/>
    </font>
    <font>
      <b/>
      <sz val="7"/>
      <name val="Arial"/>
      <family val="2"/>
    </font>
  </fonts>
  <fills count="6">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s>
  <borders count="2">
    <border>
      <left/>
      <right/>
      <top/>
      <bottom/>
      <diagonal/>
    </border>
    <border>
      <left style="hair"/>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40">
    <xf numFmtId="170" fontId="0" fillId="0" borderId="0" xfId="0" applyAlignment="1">
      <alignment/>
    </xf>
    <xf numFmtId="170" fontId="10" fillId="0" borderId="0" xfId="0" applyNumberFormat="1" applyFont="1" applyAlignment="1" applyProtection="1">
      <alignment horizontal="left" vertical="center" wrapText="1"/>
      <protection/>
    </xf>
    <xf numFmtId="170" fontId="11" fillId="2" borderId="0" xfId="0" applyNumberFormat="1" applyFont="1" applyFill="1" applyAlignment="1" applyProtection="1">
      <alignment horizontal="center" vertical="center"/>
      <protection/>
    </xf>
    <xf numFmtId="170" fontId="10" fillId="0" borderId="0" xfId="0" applyFont="1" applyAlignment="1">
      <alignment vertical="center"/>
    </xf>
    <xf numFmtId="170" fontId="10" fillId="0" borderId="0" xfId="0" applyNumberFormat="1" applyFont="1" applyAlignment="1" applyProtection="1">
      <alignment horizontal="fill" vertical="center"/>
      <protection/>
    </xf>
    <xf numFmtId="170" fontId="11" fillId="3" borderId="0" xfId="0" applyNumberFormat="1" applyFont="1" applyFill="1" applyAlignment="1" applyProtection="1">
      <alignment horizontal="center" vertical="center"/>
      <protection/>
    </xf>
    <xf numFmtId="170" fontId="10" fillId="0" borderId="0" xfId="0" applyNumberFormat="1" applyFont="1" applyAlignment="1" applyProtection="1">
      <alignment horizontal="left" vertical="center"/>
      <protection/>
    </xf>
    <xf numFmtId="174" fontId="10" fillId="0" borderId="0" xfId="0" applyNumberFormat="1" applyFont="1" applyAlignment="1" applyProtection="1">
      <alignment vertical="center"/>
      <protection/>
    </xf>
    <xf numFmtId="170" fontId="11" fillId="4" borderId="0" xfId="0" applyNumberFormat="1" applyFont="1" applyFill="1" applyAlignment="1" applyProtection="1">
      <alignment horizontal="center" vertical="center"/>
      <protection/>
    </xf>
    <xf numFmtId="170" fontId="11" fillId="0" borderId="0" xfId="0" applyNumberFormat="1" applyFont="1" applyAlignment="1" applyProtection="1">
      <alignment horizontal="left" vertical="center"/>
      <protection/>
    </xf>
    <xf numFmtId="4" fontId="10" fillId="0" borderId="0" xfId="0" applyNumberFormat="1" applyFont="1" applyAlignment="1" applyProtection="1">
      <alignment vertical="center"/>
      <protection/>
    </xf>
    <xf numFmtId="174" fontId="10" fillId="0" borderId="0" xfId="0" applyNumberFormat="1" applyFont="1" applyAlignment="1" applyProtection="1">
      <alignment horizontal="center" vertical="center"/>
      <protection/>
    </xf>
    <xf numFmtId="174" fontId="10" fillId="0" borderId="0" xfId="0" applyNumberFormat="1" applyFont="1" applyAlignment="1">
      <alignment vertical="center"/>
    </xf>
    <xf numFmtId="174" fontId="10" fillId="0" borderId="0" xfId="0" applyNumberFormat="1" applyFont="1" applyAlignment="1" applyProtection="1">
      <alignment horizontal="right" vertical="center"/>
      <protection/>
    </xf>
    <xf numFmtId="174" fontId="10" fillId="0" borderId="0" xfId="0" applyNumberFormat="1" applyFont="1" applyAlignment="1">
      <alignment horizontal="right" vertical="center"/>
    </xf>
    <xf numFmtId="170" fontId="11" fillId="5" borderId="0" xfId="0" applyFont="1" applyFill="1" applyAlignment="1">
      <alignment horizontal="center" vertical="center"/>
    </xf>
    <xf numFmtId="170" fontId="11" fillId="5" borderId="0" xfId="0" applyNumberFormat="1" applyFont="1" applyFill="1" applyAlignment="1" applyProtection="1">
      <alignment horizontal="center" vertical="center"/>
      <protection/>
    </xf>
    <xf numFmtId="170" fontId="10" fillId="0" borderId="0" xfId="0" applyNumberFormat="1" applyFont="1" applyAlignment="1" applyProtection="1">
      <alignment vertical="center"/>
      <protection/>
    </xf>
    <xf numFmtId="174" fontId="10" fillId="0" borderId="0" xfId="0" applyNumberFormat="1" applyFont="1" applyBorder="1" applyAlignment="1" applyProtection="1">
      <alignment vertical="center"/>
      <protection/>
    </xf>
    <xf numFmtId="170" fontId="11" fillId="0" borderId="0" xfId="0" applyNumberFormat="1" applyFont="1" applyAlignment="1" applyProtection="1">
      <alignment horizontal="center" vertical="center"/>
      <protection/>
    </xf>
    <xf numFmtId="170" fontId="11" fillId="0" borderId="0" xfId="0" applyFont="1" applyAlignment="1">
      <alignment vertical="center"/>
    </xf>
    <xf numFmtId="172" fontId="10" fillId="0" borderId="0" xfId="0" applyNumberFormat="1" applyFont="1" applyAlignment="1" applyProtection="1">
      <alignment vertical="center"/>
      <protection/>
    </xf>
    <xf numFmtId="174" fontId="10" fillId="0" borderId="0" xfId="0" applyNumberFormat="1" applyFont="1" applyFill="1" applyBorder="1" applyAlignment="1" applyProtection="1">
      <alignment vertical="center"/>
      <protection/>
    </xf>
    <xf numFmtId="179" fontId="10" fillId="0" borderId="0" xfId="0" applyNumberFormat="1" applyFont="1" applyAlignment="1">
      <alignment vertical="center"/>
    </xf>
    <xf numFmtId="170" fontId="19" fillId="5" borderId="0" xfId="0" applyNumberFormat="1" applyFont="1" applyFill="1" applyAlignment="1" applyProtection="1">
      <alignment horizontal="center" vertical="center"/>
      <protection/>
    </xf>
    <xf numFmtId="170" fontId="20" fillId="5" borderId="0" xfId="0" applyNumberFormat="1" applyFont="1" applyFill="1" applyAlignment="1" applyProtection="1" quotePrefix="1">
      <alignment horizontal="center" vertical="center"/>
      <protection/>
    </xf>
    <xf numFmtId="170" fontId="10" fillId="0" borderId="0" xfId="0" applyFont="1" applyBorder="1" applyAlignment="1">
      <alignment horizontal="center" vertical="center"/>
    </xf>
    <xf numFmtId="170" fontId="12" fillId="0" borderId="0" xfId="0" applyNumberFormat="1" applyFont="1" applyBorder="1" applyAlignment="1" applyProtection="1">
      <alignment horizontal="center" vertical="center"/>
      <protection/>
    </xf>
    <xf numFmtId="170" fontId="10" fillId="0" borderId="0" xfId="0" applyNumberFormat="1" applyFont="1" applyBorder="1" applyAlignment="1" applyProtection="1">
      <alignment horizontal="center" vertical="center"/>
      <protection/>
    </xf>
    <xf numFmtId="172" fontId="4" fillId="4" borderId="0" xfId="0" applyFont="1" applyFill="1" applyBorder="1" applyAlignment="1">
      <alignment horizontal="justify" vertical="center" wrapText="1"/>
    </xf>
    <xf numFmtId="170" fontId="11" fillId="2" borderId="1" xfId="0" applyNumberFormat="1" applyFont="1" applyFill="1" applyBorder="1" applyAlignment="1" applyProtection="1">
      <alignment horizontal="center" vertical="center"/>
      <protection/>
    </xf>
    <xf numFmtId="170" fontId="11" fillId="2" borderId="0" xfId="0" applyNumberFormat="1" applyFont="1" applyFill="1" applyBorder="1" applyAlignment="1" applyProtection="1">
      <alignment horizontal="center" vertical="center"/>
      <protection/>
    </xf>
    <xf numFmtId="170" fontId="11" fillId="4" borderId="0" xfId="0" applyFont="1" applyFill="1" applyBorder="1" applyAlignment="1">
      <alignment horizontal="center" vertical="center" wrapText="1"/>
    </xf>
    <xf numFmtId="170" fontId="11" fillId="3" borderId="0" xfId="0" applyFont="1" applyFill="1" applyBorder="1" applyAlignment="1">
      <alignment horizontal="center" vertical="center"/>
    </xf>
    <xf numFmtId="170" fontId="19" fillId="4" borderId="1" xfId="0" applyNumberFormat="1" applyFont="1" applyFill="1" applyBorder="1" applyAlignment="1" applyProtection="1">
      <alignment horizontal="center" vertical="center"/>
      <protection/>
    </xf>
    <xf numFmtId="170" fontId="0" fillId="0" borderId="0" xfId="0" applyAlignment="1">
      <alignment horizontal="center" vertical="center"/>
    </xf>
    <xf numFmtId="170" fontId="11" fillId="3" borderId="1" xfId="0" applyNumberFormat="1" applyFont="1" applyFill="1" applyBorder="1" applyAlignment="1" applyProtection="1">
      <alignment horizontal="center" vertical="center"/>
      <protection/>
    </xf>
    <xf numFmtId="170" fontId="11" fillId="3" borderId="0" xfId="0" applyNumberFormat="1" applyFont="1" applyFill="1" applyBorder="1" applyAlignment="1" applyProtection="1">
      <alignment horizontal="center" vertical="center"/>
      <protection/>
    </xf>
    <xf numFmtId="172" fontId="4" fillId="4" borderId="0" xfId="0" applyFont="1" applyFill="1" applyBorder="1" applyAlignment="1">
      <alignment vertical="center" wrapText="1"/>
    </xf>
    <xf numFmtId="170" fontId="0" fillId="0" borderId="0" xfId="0" applyAlignment="1">
      <alignment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2011 -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55"/>
          <c:y val="0.073"/>
          <c:w val="0.97425"/>
          <c:h val="0.8195"/>
        </c:manualLayout>
      </c:layout>
      <c:lineChart>
        <c:grouping val="standard"/>
        <c:varyColors val="0"/>
        <c:ser>
          <c:idx val="1"/>
          <c:order val="0"/>
          <c:tx>
            <c:strRef>
              <c:f>'Dati_per_grafic_ medie_2011'!$A$5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medie_2011'!$B$2:$Z$3</c:f>
              <c:multiLvlStrCache>
                <c:ptCount val="25"/>
                <c:lvl>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lvl>
              </c:multiLvlStrCache>
            </c:multiLvlStrRef>
          </c:cat>
          <c:val>
            <c:numRef>
              <c:f>'Dati_per_grafic_ medie_2011'!$B$5:$Z$5</c:f>
              <c:numCache>
                <c:ptCount val="25"/>
                <c:pt idx="0">
                  <c:v>0.9297500000000001</c:v>
                </c:pt>
                <c:pt idx="1">
                  <c:v>1.0998750000000002</c:v>
                </c:pt>
                <c:pt idx="2">
                  <c:v>1.086625</c:v>
                </c:pt>
                <c:pt idx="3">
                  <c:v>1.1159999999999999</c:v>
                </c:pt>
                <c:pt idx="4">
                  <c:v>1.141625</c:v>
                </c:pt>
                <c:pt idx="5">
                  <c:v>1.16475</c:v>
                </c:pt>
                <c:pt idx="6">
                  <c:v>1.166625</c:v>
                </c:pt>
                <c:pt idx="7">
                  <c:v>1.179375</c:v>
                </c:pt>
                <c:pt idx="8">
                  <c:v>1.17775</c:v>
                </c:pt>
                <c:pt idx="9">
                  <c:v>1.1355</c:v>
                </c:pt>
                <c:pt idx="10">
                  <c:v>1.139</c:v>
                </c:pt>
                <c:pt idx="11">
                  <c:v>1.140125</c:v>
                </c:pt>
                <c:pt idx="12">
                  <c:v>1.124875</c:v>
                </c:pt>
                <c:pt idx="13">
                  <c:v>1.162875</c:v>
                </c:pt>
                <c:pt idx="14">
                  <c:v>1.163375</c:v>
                </c:pt>
                <c:pt idx="15">
                  <c:v>1.1328749999999999</c:v>
                </c:pt>
                <c:pt idx="16">
                  <c:v>1.14225</c:v>
                </c:pt>
                <c:pt idx="17">
                  <c:v>1.1608749999999999</c:v>
                </c:pt>
                <c:pt idx="18">
                  <c:v>1.15725</c:v>
                </c:pt>
                <c:pt idx="19">
                  <c:v>1.154</c:v>
                </c:pt>
                <c:pt idx="20">
                  <c:v>1.1695</c:v>
                </c:pt>
                <c:pt idx="21">
                  <c:v>1.2035</c:v>
                </c:pt>
                <c:pt idx="22">
                  <c:v>1.1985</c:v>
                </c:pt>
                <c:pt idx="23">
                  <c:v>1.1909999999999998</c:v>
                </c:pt>
                <c:pt idx="24">
                  <c:v>1.192875</c:v>
                </c:pt>
              </c:numCache>
            </c:numRef>
          </c:val>
          <c:smooth val="0"/>
        </c:ser>
        <c:ser>
          <c:idx val="2"/>
          <c:order val="1"/>
          <c:tx>
            <c:strRef>
              <c:f>'Dati_per_grafic_ medie_2011'!$A$6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medie_2011'!$B$2:$Z$3</c:f>
              <c:multiLvlStrCache>
                <c:ptCount val="25"/>
                <c:lvl>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lvl>
              </c:multiLvlStrCache>
            </c:multiLvlStrRef>
          </c:cat>
          <c:val>
            <c:numRef>
              <c:f>'Dati_per_grafic_ medie_2011'!$B$6:$Z$6</c:f>
              <c:numCache>
                <c:ptCount val="25"/>
                <c:pt idx="0">
                  <c:v>0.913375</c:v>
                </c:pt>
                <c:pt idx="1">
                  <c:v>1.0815375</c:v>
                </c:pt>
                <c:pt idx="2">
                  <c:v>1.0695</c:v>
                </c:pt>
                <c:pt idx="3">
                  <c:v>1.100875</c:v>
                </c:pt>
                <c:pt idx="4">
                  <c:v>1.12525</c:v>
                </c:pt>
                <c:pt idx="5">
                  <c:v>1.14825</c:v>
                </c:pt>
                <c:pt idx="6">
                  <c:v>1.15025</c:v>
                </c:pt>
                <c:pt idx="7">
                  <c:v>1.1664285714285716</c:v>
                </c:pt>
                <c:pt idx="8">
                  <c:v>1.1645714285714288</c:v>
                </c:pt>
                <c:pt idx="9">
                  <c:v>1.1205714285714286</c:v>
                </c:pt>
                <c:pt idx="10">
                  <c:v>1.1238571428571427</c:v>
                </c:pt>
                <c:pt idx="11">
                  <c:v>1.125857142857143</c:v>
                </c:pt>
                <c:pt idx="12">
                  <c:v>1.1084285714285715</c:v>
                </c:pt>
                <c:pt idx="13">
                  <c:v>1.1489999999999998</c:v>
                </c:pt>
                <c:pt idx="14">
                  <c:v>1.1495714285714287</c:v>
                </c:pt>
                <c:pt idx="15">
                  <c:v>1.119</c:v>
                </c:pt>
                <c:pt idx="16">
                  <c:v>1.129714285714286</c:v>
                </c:pt>
                <c:pt idx="17">
                  <c:v>1.1488571428571428</c:v>
                </c:pt>
                <c:pt idx="18">
                  <c:v>1.1447142857142858</c:v>
                </c:pt>
                <c:pt idx="19">
                  <c:v>1.1424285714285713</c:v>
                </c:pt>
                <c:pt idx="20">
                  <c:v>1.1572857142857143</c:v>
                </c:pt>
                <c:pt idx="21">
                  <c:v>1.1940000000000002</c:v>
                </c:pt>
                <c:pt idx="22">
                  <c:v>1.1882857142857142</c:v>
                </c:pt>
                <c:pt idx="23">
                  <c:v>1.1797142857142855</c:v>
                </c:pt>
                <c:pt idx="24">
                  <c:v>1.1818571428571432</c:v>
                </c:pt>
              </c:numCache>
            </c:numRef>
          </c:val>
          <c:smooth val="0"/>
        </c:ser>
        <c:ser>
          <c:idx val="3"/>
          <c:order val="2"/>
          <c:tx>
            <c:strRef>
              <c:f>'Dati_per_grafic_ medie_2011'!$A$7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medie_2011'!$B$2:$Z$3</c:f>
              <c:multiLvlStrCache>
                <c:ptCount val="25"/>
                <c:lvl>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lvl>
              </c:multiLvlStrCache>
            </c:multiLvlStrRef>
          </c:cat>
          <c:val>
            <c:numRef>
              <c:f>'Dati_per_grafic_ medie_2011'!$B$7:$Z$7</c:f>
              <c:numCache>
                <c:ptCount val="25"/>
                <c:pt idx="0">
                  <c:v>0.9032</c:v>
                </c:pt>
                <c:pt idx="1">
                  <c:v>1.0746</c:v>
                </c:pt>
                <c:pt idx="2">
                  <c:v>1.0670000000000002</c:v>
                </c:pt>
                <c:pt idx="3">
                  <c:v>1.0977999999999999</c:v>
                </c:pt>
                <c:pt idx="4">
                  <c:v>1.1148</c:v>
                </c:pt>
                <c:pt idx="5">
                  <c:v>1.1434000000000002</c:v>
                </c:pt>
                <c:pt idx="6">
                  <c:v>1.1474</c:v>
                </c:pt>
                <c:pt idx="7">
                  <c:v>1.16925</c:v>
                </c:pt>
                <c:pt idx="8">
                  <c:v>1.16625</c:v>
                </c:pt>
                <c:pt idx="9">
                  <c:v>1.1270000000000002</c:v>
                </c:pt>
                <c:pt idx="10">
                  <c:v>1.1264999999999998</c:v>
                </c:pt>
                <c:pt idx="11">
                  <c:v>1.119</c:v>
                </c:pt>
                <c:pt idx="12">
                  <c:v>1.1170000000000002</c:v>
                </c:pt>
                <c:pt idx="13">
                  <c:v>1.15425</c:v>
                </c:pt>
                <c:pt idx="14">
                  <c:v>1.15075</c:v>
                </c:pt>
                <c:pt idx="15">
                  <c:v>1.12625</c:v>
                </c:pt>
                <c:pt idx="16">
                  <c:v>1.1365</c:v>
                </c:pt>
                <c:pt idx="17">
                  <c:v>1.156</c:v>
                </c:pt>
                <c:pt idx="18">
                  <c:v>1.1540000000000001</c:v>
                </c:pt>
                <c:pt idx="19">
                  <c:v>1.1475</c:v>
                </c:pt>
                <c:pt idx="20">
                  <c:v>1.1597499999999998</c:v>
                </c:pt>
                <c:pt idx="21">
                  <c:v>1.1975</c:v>
                </c:pt>
                <c:pt idx="22">
                  <c:v>1.19125</c:v>
                </c:pt>
                <c:pt idx="23">
                  <c:v>1.18175</c:v>
                </c:pt>
                <c:pt idx="24">
                  <c:v>1.1935</c:v>
                </c:pt>
              </c:numCache>
            </c:numRef>
          </c:val>
          <c:smooth val="0"/>
        </c:ser>
        <c:ser>
          <c:idx val="4"/>
          <c:order val="3"/>
          <c:tx>
            <c:strRef>
              <c:f>'Dati_per_grafic_ medie_2011'!$A$8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medie_2011'!$B$2:$Z$3</c:f>
              <c:multiLvlStrCache>
                <c:ptCount val="25"/>
                <c:lvl>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lvl>
              </c:multiLvlStrCache>
            </c:multiLvlStrRef>
          </c:cat>
          <c:val>
            <c:numRef>
              <c:f>'Dati_per_grafic_ medie_2011'!$B$8:$Z$8</c:f>
              <c:numCache>
                <c:ptCount val="25"/>
                <c:pt idx="0">
                  <c:v>0.9092500000000001</c:v>
                </c:pt>
                <c:pt idx="1">
                  <c:v>1.08075</c:v>
                </c:pt>
                <c:pt idx="2">
                  <c:v>1.0725</c:v>
                </c:pt>
                <c:pt idx="3">
                  <c:v>1.09975</c:v>
                </c:pt>
                <c:pt idx="4">
                  <c:v>1.12475</c:v>
                </c:pt>
                <c:pt idx="5">
                  <c:v>1.15175</c:v>
                </c:pt>
                <c:pt idx="6">
                  <c:v>1.15425</c:v>
                </c:pt>
                <c:pt idx="7">
                  <c:v>1.16425</c:v>
                </c:pt>
                <c:pt idx="8">
                  <c:v>1.16125</c:v>
                </c:pt>
                <c:pt idx="9">
                  <c:v>1.1219999999999999</c:v>
                </c:pt>
                <c:pt idx="10">
                  <c:v>1.1215</c:v>
                </c:pt>
                <c:pt idx="11">
                  <c:v>1.1139999999999999</c:v>
                </c:pt>
                <c:pt idx="12">
                  <c:v>1.1119999999999999</c:v>
                </c:pt>
                <c:pt idx="13">
                  <c:v>1.1492499999999999</c:v>
                </c:pt>
                <c:pt idx="14">
                  <c:v>1.1457499999999998</c:v>
                </c:pt>
                <c:pt idx="15">
                  <c:v>1.12125</c:v>
                </c:pt>
                <c:pt idx="16">
                  <c:v>1.1315</c:v>
                </c:pt>
                <c:pt idx="17">
                  <c:v>1.151</c:v>
                </c:pt>
                <c:pt idx="18">
                  <c:v>1.149</c:v>
                </c:pt>
                <c:pt idx="19">
                  <c:v>1.1425</c:v>
                </c:pt>
                <c:pt idx="20">
                  <c:v>1.15475</c:v>
                </c:pt>
                <c:pt idx="21">
                  <c:v>1.1925</c:v>
                </c:pt>
                <c:pt idx="22">
                  <c:v>1.18625</c:v>
                </c:pt>
                <c:pt idx="23">
                  <c:v>1.1767500000000002</c:v>
                </c:pt>
                <c:pt idx="24">
                  <c:v>1.1885000000000001</c:v>
                </c:pt>
              </c:numCache>
            </c:numRef>
          </c:val>
          <c:smooth val="0"/>
        </c:ser>
        <c:ser>
          <c:idx val="5"/>
          <c:order val="4"/>
          <c:tx>
            <c:strRef>
              <c:f>'Dati_per_grafic_ medie_2011'!#REF!</c:f>
              <c:strCache>
                <c:ptCount val="1"/>
                <c:pt idx="0">
                  <c:v>#RIF!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medie_2011'!$B$2:$Z$3</c:f>
              <c:multiLvlStrCache>
                <c:ptCount val="25"/>
                <c:lvl>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lvl>
              </c:multiLvlStrCache>
            </c:multiLvlStrRef>
          </c:cat>
          <c:val>
            <c:numRef>
              <c:f>'Dati_per_grafic_ medie_2011'!#REF!</c:f>
              <c:numCache>
                <c:ptCount val="1"/>
                <c:pt idx="0">
                  <c:v>1</c:v>
                </c:pt>
              </c:numCache>
            </c:numRef>
          </c:val>
          <c:smooth val="0"/>
        </c:ser>
        <c:axId val="9666998"/>
        <c:axId val="19894119"/>
      </c:lineChart>
      <c:catAx>
        <c:axId val="9666998"/>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19894119"/>
        <c:crosses val="autoZero"/>
        <c:auto val="1"/>
        <c:lblOffset val="100"/>
        <c:noMultiLvlLbl val="0"/>
      </c:catAx>
      <c:valAx>
        <c:axId val="19894119"/>
        <c:scaling>
          <c:orientation val="minMax"/>
          <c:max val="1.25"/>
          <c:min val="0.89"/>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9666998"/>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185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2011 -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375"/>
          <c:y val="0.09475"/>
          <c:w val="0.9025"/>
          <c:h val="0.8295"/>
        </c:manualLayout>
      </c:layout>
      <c:lineChart>
        <c:grouping val="standard"/>
        <c:varyColors val="0"/>
        <c:ser>
          <c:idx val="1"/>
          <c:order val="0"/>
          <c:tx>
            <c:strRef>
              <c:f>'Dati_per_grafic_ medie_2011'!$A$13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medie_2011'!$B$11:$Z$11</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medie_2011'!$B$13:$Z$13</c:f>
              <c:numCache>
                <c:ptCount val="25"/>
              </c:numCache>
            </c:numRef>
          </c:val>
          <c:smooth val="0"/>
        </c:ser>
        <c:ser>
          <c:idx val="2"/>
          <c:order val="1"/>
          <c:tx>
            <c:strRef>
              <c:f>'Dati_per_grafic_ medie_2011'!$A$14</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medie_2011'!$B$11:$Z$11</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medie_2011'!$B$14:$Z$14</c:f>
              <c:numCache>
                <c:ptCount val="25"/>
                <c:pt idx="0">
                  <c:v>0.6127142857142857</c:v>
                </c:pt>
                <c:pt idx="1">
                  <c:v>0.8045714285714285</c:v>
                </c:pt>
                <c:pt idx="2">
                  <c:v>0.806</c:v>
                </c:pt>
                <c:pt idx="3">
                  <c:v>0.811142857142857</c:v>
                </c:pt>
                <c:pt idx="4">
                  <c:v>0.8388571428571429</c:v>
                </c:pt>
                <c:pt idx="5">
                  <c:v>0.8702857142857143</c:v>
                </c:pt>
                <c:pt idx="6">
                  <c:v>0.8702857142857142</c:v>
                </c:pt>
                <c:pt idx="7">
                  <c:v>0.8828333333333332</c:v>
                </c:pt>
                <c:pt idx="8">
                  <c:v>0.8769999999999999</c:v>
                </c:pt>
                <c:pt idx="9">
                  <c:v>0.8356666666666667</c:v>
                </c:pt>
                <c:pt idx="10">
                  <c:v>0.8395000000000001</c:v>
                </c:pt>
                <c:pt idx="11">
                  <c:v>0.8545000000000001</c:v>
                </c:pt>
                <c:pt idx="12">
                  <c:v>0.8241666666666667</c:v>
                </c:pt>
                <c:pt idx="13">
                  <c:v>0.8786666666666667</c:v>
                </c:pt>
                <c:pt idx="14">
                  <c:v>0.8686666666666668</c:v>
                </c:pt>
                <c:pt idx="15">
                  <c:v>0.8386666666666667</c:v>
                </c:pt>
                <c:pt idx="16">
                  <c:v>0.8478333333333333</c:v>
                </c:pt>
                <c:pt idx="17">
                  <c:v>0.8653333333333334</c:v>
                </c:pt>
                <c:pt idx="18">
                  <c:v>0.8584999999999999</c:v>
                </c:pt>
                <c:pt idx="19">
                  <c:v>0.8693333333333334</c:v>
                </c:pt>
                <c:pt idx="20">
                  <c:v>0.8740000000000001</c:v>
                </c:pt>
                <c:pt idx="21">
                  <c:v>0.9088333333333333</c:v>
                </c:pt>
                <c:pt idx="22">
                  <c:v>0.8969999999999999</c:v>
                </c:pt>
                <c:pt idx="23">
                  <c:v>0.9148333333333333</c:v>
                </c:pt>
                <c:pt idx="24">
                  <c:v>0.9198333333333334</c:v>
                </c:pt>
              </c:numCache>
            </c:numRef>
          </c:val>
          <c:smooth val="0"/>
        </c:ser>
        <c:ser>
          <c:idx val="3"/>
          <c:order val="2"/>
          <c:tx>
            <c:strRef>
              <c:f>'Dati_per_grafic_ medie_2011'!$A$15</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medie_2011'!$B$11:$Z$11</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medie_2011'!$B$15:$Z$15</c:f>
              <c:numCache>
                <c:ptCount val="25"/>
                <c:pt idx="0">
                  <c:v>0.5955</c:v>
                </c:pt>
                <c:pt idx="1">
                  <c:v>0.7866249999999999</c:v>
                </c:pt>
                <c:pt idx="2">
                  <c:v>0.7855000000000001</c:v>
                </c:pt>
                <c:pt idx="3">
                  <c:v>0.7927500000000001</c:v>
                </c:pt>
                <c:pt idx="4">
                  <c:v>0.825625</c:v>
                </c:pt>
                <c:pt idx="5">
                  <c:v>0.853375</c:v>
                </c:pt>
                <c:pt idx="6">
                  <c:v>0.851625</c:v>
                </c:pt>
                <c:pt idx="7">
                  <c:v>0.873</c:v>
                </c:pt>
                <c:pt idx="8">
                  <c:v>0.8683749999999999</c:v>
                </c:pt>
                <c:pt idx="9">
                  <c:v>0.8298942307692307</c:v>
                </c:pt>
                <c:pt idx="10">
                  <c:v>0.8345</c:v>
                </c:pt>
                <c:pt idx="11">
                  <c:v>0.8475</c:v>
                </c:pt>
                <c:pt idx="12">
                  <c:v>0.81975</c:v>
                </c:pt>
                <c:pt idx="13">
                  <c:v>0.8684999999999999</c:v>
                </c:pt>
                <c:pt idx="14">
                  <c:v>0.859625</c:v>
                </c:pt>
                <c:pt idx="15">
                  <c:v>0.8285</c:v>
                </c:pt>
                <c:pt idx="16">
                  <c:v>0.84125</c:v>
                </c:pt>
                <c:pt idx="17">
                  <c:v>0.8545</c:v>
                </c:pt>
                <c:pt idx="18">
                  <c:v>0.848375</c:v>
                </c:pt>
                <c:pt idx="19">
                  <c:v>0.8557499999999999</c:v>
                </c:pt>
                <c:pt idx="20">
                  <c:v>0.8628750000000001</c:v>
                </c:pt>
                <c:pt idx="21">
                  <c:v>0.8972499999999999</c:v>
                </c:pt>
                <c:pt idx="22">
                  <c:v>0.8863749999999999</c:v>
                </c:pt>
                <c:pt idx="23">
                  <c:v>0.9053749999999999</c:v>
                </c:pt>
                <c:pt idx="24">
                  <c:v>0.9058750000000001</c:v>
                </c:pt>
              </c:numCache>
            </c:numRef>
          </c:val>
          <c:smooth val="0"/>
        </c:ser>
        <c:ser>
          <c:idx val="4"/>
          <c:order val="3"/>
          <c:tx>
            <c:strRef>
              <c:f>'Dati_per_grafic_ medie_2011'!$A$16</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medie_2011'!$B$11:$Z$11</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medie_2011'!$B$16:$Z$16</c:f>
              <c:numCache>
                <c:ptCount val="25"/>
                <c:pt idx="0">
                  <c:v>0.5778749999999999</c:v>
                </c:pt>
                <c:pt idx="1">
                  <c:v>0.7688750000000001</c:v>
                </c:pt>
                <c:pt idx="2">
                  <c:v>0.76775</c:v>
                </c:pt>
                <c:pt idx="3">
                  <c:v>0.7761250000000001</c:v>
                </c:pt>
                <c:pt idx="4">
                  <c:v>0.80725</c:v>
                </c:pt>
                <c:pt idx="5">
                  <c:v>0.83275</c:v>
                </c:pt>
                <c:pt idx="6">
                  <c:v>0.8332499999999999</c:v>
                </c:pt>
                <c:pt idx="7">
                  <c:v>0.850375</c:v>
                </c:pt>
                <c:pt idx="8">
                  <c:v>0.84575</c:v>
                </c:pt>
                <c:pt idx="9">
                  <c:v>0.8065</c:v>
                </c:pt>
                <c:pt idx="10">
                  <c:v>0.811125</c:v>
                </c:pt>
                <c:pt idx="11">
                  <c:v>0.824125</c:v>
                </c:pt>
                <c:pt idx="12">
                  <c:v>0.796375</c:v>
                </c:pt>
                <c:pt idx="13">
                  <c:v>0.8458749999999999</c:v>
                </c:pt>
                <c:pt idx="14">
                  <c:v>0.837</c:v>
                </c:pt>
                <c:pt idx="15">
                  <c:v>0.805875</c:v>
                </c:pt>
                <c:pt idx="16">
                  <c:v>0.814125</c:v>
                </c:pt>
                <c:pt idx="17">
                  <c:v>0.831875</c:v>
                </c:pt>
                <c:pt idx="18">
                  <c:v>0.82575</c:v>
                </c:pt>
                <c:pt idx="19">
                  <c:v>0.833125</c:v>
                </c:pt>
                <c:pt idx="20">
                  <c:v>0.8402499999999999</c:v>
                </c:pt>
                <c:pt idx="21">
                  <c:v>0.8746250000000001</c:v>
                </c:pt>
                <c:pt idx="22">
                  <c:v>0.86375</c:v>
                </c:pt>
                <c:pt idx="23">
                  <c:v>0.88275</c:v>
                </c:pt>
                <c:pt idx="24">
                  <c:v>0.88325</c:v>
                </c:pt>
              </c:numCache>
            </c:numRef>
          </c:val>
          <c:smooth val="0"/>
        </c:ser>
        <c:axId val="44829344"/>
        <c:axId val="810913"/>
      </c:lineChart>
      <c:catAx>
        <c:axId val="44829344"/>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810913"/>
        <c:crosses val="autoZero"/>
        <c:auto val="1"/>
        <c:lblOffset val="100"/>
        <c:noMultiLvlLbl val="0"/>
      </c:catAx>
      <c:valAx>
        <c:axId val="810913"/>
        <c:scaling>
          <c:orientation val="minMax"/>
          <c:max val="1"/>
          <c:min val="0.5"/>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44829344"/>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1875"/>
          <c:y val="0.95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2011 -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925"/>
          <c:y val="0.107"/>
          <c:w val="0.93875"/>
          <c:h val="0.80925"/>
        </c:manualLayout>
      </c:layout>
      <c:lineChart>
        <c:grouping val="standard"/>
        <c:varyColors val="0"/>
        <c:ser>
          <c:idx val="0"/>
          <c:order val="0"/>
          <c:tx>
            <c:strRef>
              <c:f>'Dati_per_grafic_ medie_2011'!$A$20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medie_2011'!$B$19:$Z$19</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medie_2011'!$B$20:$Z$20</c:f>
              <c:numCache>
                <c:ptCount val="25"/>
              </c:numCache>
            </c:numRef>
          </c:val>
          <c:smooth val="0"/>
        </c:ser>
        <c:ser>
          <c:idx val="2"/>
          <c:order val="1"/>
          <c:tx>
            <c:strRef>
              <c:f>'Dati_per_grafic_ medie_2011'!$A$22</c:f>
              <c:strCache>
                <c:ptCount val="1"/>
                <c:pt idx="0">
                  <c:v>per consegne da lt. 1.000 in cisternetta di proprietà dell'utente (prezzo euro/litro)</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medie_2011'!$B$19:$Z$19</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medie_2011'!$B$22:$Z$22</c:f>
              <c:numCache>
                <c:ptCount val="25"/>
                <c:pt idx="0">
                  <c:v>0.8526666666666668</c:v>
                </c:pt>
                <c:pt idx="1">
                  <c:v>0.9886666666666667</c:v>
                </c:pt>
                <c:pt idx="2">
                  <c:v>0.9821033333333334</c:v>
                </c:pt>
                <c:pt idx="3">
                  <c:v>0.9554366666666668</c:v>
                </c:pt>
                <c:pt idx="4">
                  <c:v>0.9553333333333334</c:v>
                </c:pt>
                <c:pt idx="5">
                  <c:v>0.9553333333333334</c:v>
                </c:pt>
                <c:pt idx="6">
                  <c:v>0.9553333333333334</c:v>
                </c:pt>
                <c:pt idx="7">
                  <c:v>0.977</c:v>
                </c:pt>
                <c:pt idx="8">
                  <c:v>0.977</c:v>
                </c:pt>
                <c:pt idx="9">
                  <c:v>0.977</c:v>
                </c:pt>
                <c:pt idx="10">
                  <c:v>0.977</c:v>
                </c:pt>
                <c:pt idx="11">
                  <c:v>0.9670000000000001</c:v>
                </c:pt>
                <c:pt idx="12">
                  <c:v>0.9670000000000001</c:v>
                </c:pt>
                <c:pt idx="13">
                  <c:v>0.9670000000000001</c:v>
                </c:pt>
                <c:pt idx="14">
                  <c:v>0.9670000000000001</c:v>
                </c:pt>
                <c:pt idx="15">
                  <c:v>0.9676666666666667</c:v>
                </c:pt>
                <c:pt idx="16">
                  <c:v>0.9676666666666667</c:v>
                </c:pt>
                <c:pt idx="17">
                  <c:v>0.9670000000000001</c:v>
                </c:pt>
                <c:pt idx="18">
                  <c:v>0.9670000000000001</c:v>
                </c:pt>
                <c:pt idx="19">
                  <c:v>0.9706666666666667</c:v>
                </c:pt>
                <c:pt idx="20">
                  <c:v>0.9706666666666667</c:v>
                </c:pt>
                <c:pt idx="21">
                  <c:v>0.9706666666666667</c:v>
                </c:pt>
                <c:pt idx="22">
                  <c:v>0.9706666666666667</c:v>
                </c:pt>
                <c:pt idx="23">
                  <c:v>0.9706666666666667</c:v>
                </c:pt>
                <c:pt idx="24">
                  <c:v>0.9706666666666667</c:v>
                </c:pt>
              </c:numCache>
            </c:numRef>
          </c:val>
          <c:smooth val="0"/>
        </c:ser>
        <c:ser>
          <c:idx val="4"/>
          <c:order val="2"/>
          <c:tx>
            <c:strRef>
              <c:f>'Dati_per_grafic_ medie_2011'!$A$23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medie_2011'!$B$19:$Z$19</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medie_2011'!$B$23:$Z$23</c:f>
              <c:numCache>
                <c:ptCount val="25"/>
              </c:numCache>
            </c:numRef>
          </c:val>
          <c:smooth val="0"/>
        </c:ser>
        <c:ser>
          <c:idx val="5"/>
          <c:order val="3"/>
          <c:tx>
            <c:strRef>
              <c:f>'Dati_per_grafic_ medie_2011'!$A$24</c:f>
              <c:strCache>
                <c:ptCount val="1"/>
                <c:pt idx="0">
                  <c:v>per consegne da lt. 1.000 in cisternetta di proprietà del venditore concesse in uso gratuito (prezzo euro/litro)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medie_2011'!$B$19:$Z$19</c:f>
              <c:strCache>
                <c:ptCount val="25"/>
                <c:pt idx="0">
                  <c:v>30.12.2010</c:v>
                </c:pt>
                <c:pt idx="1">
                  <c:v>15.1.2011</c:v>
                </c:pt>
                <c:pt idx="2">
                  <c:v>30.1.2011</c:v>
                </c:pt>
                <c:pt idx="3">
                  <c:v>15.2.2011</c:v>
                </c:pt>
                <c:pt idx="4">
                  <c:v>28.2.2011</c:v>
                </c:pt>
                <c:pt idx="5">
                  <c:v>15.3.2011</c:v>
                </c:pt>
                <c:pt idx="6">
                  <c:v>30.3.2011</c:v>
                </c:pt>
                <c:pt idx="7">
                  <c:v>15.4.2011</c:v>
                </c:pt>
                <c:pt idx="8">
                  <c:v>30.4.2011</c:v>
                </c:pt>
                <c:pt idx="9">
                  <c:v>15.5.2011</c:v>
                </c:pt>
                <c:pt idx="10">
                  <c:v>30.5.2011</c:v>
                </c:pt>
                <c:pt idx="11">
                  <c:v>15.6.2011</c:v>
                </c:pt>
                <c:pt idx="12">
                  <c:v>30.6.2011</c:v>
                </c:pt>
                <c:pt idx="13">
                  <c:v>15.7.2011</c:v>
                </c:pt>
                <c:pt idx="14">
                  <c:v>30.7.2011</c:v>
                </c:pt>
                <c:pt idx="15">
                  <c:v>15.8.2011</c:v>
                </c:pt>
                <c:pt idx="16">
                  <c:v>30.8.2011</c:v>
                </c:pt>
                <c:pt idx="17">
                  <c:v>15.9.2011</c:v>
                </c:pt>
                <c:pt idx="18">
                  <c:v>30.9.2011</c:v>
                </c:pt>
                <c:pt idx="19">
                  <c:v>15.10.2011</c:v>
                </c:pt>
                <c:pt idx="20">
                  <c:v>30.10.2011</c:v>
                </c:pt>
                <c:pt idx="21">
                  <c:v>15.11.2011</c:v>
                </c:pt>
                <c:pt idx="22">
                  <c:v>30.11.2011</c:v>
                </c:pt>
                <c:pt idx="23">
                  <c:v>15.12.2011</c:v>
                </c:pt>
                <c:pt idx="24">
                  <c:v>30.12.2011</c:v>
                </c:pt>
              </c:strCache>
            </c:strRef>
          </c:cat>
          <c:val>
            <c:numRef>
              <c:f>'Dati_per_grafic_ medie_2011'!$B$24:$Z$24</c:f>
              <c:numCache>
                <c:ptCount val="25"/>
                <c:pt idx="0">
                  <c:v>0.913</c:v>
                </c:pt>
                <c:pt idx="1">
                  <c:v>1.0575</c:v>
                </c:pt>
                <c:pt idx="2">
                  <c:v>1.057515</c:v>
                </c:pt>
                <c:pt idx="3">
                  <c:v>1.052515</c:v>
                </c:pt>
                <c:pt idx="4">
                  <c:v>1.0525</c:v>
                </c:pt>
                <c:pt idx="5">
                  <c:v>1.0525</c:v>
                </c:pt>
                <c:pt idx="6">
                  <c:v>1.06</c:v>
                </c:pt>
                <c:pt idx="7">
                  <c:v>1.06875</c:v>
                </c:pt>
                <c:pt idx="8">
                  <c:v>1.07375</c:v>
                </c:pt>
                <c:pt idx="9">
                  <c:v>1.07375</c:v>
                </c:pt>
                <c:pt idx="10">
                  <c:v>1.07375</c:v>
                </c:pt>
                <c:pt idx="11">
                  <c:v>1.06125</c:v>
                </c:pt>
                <c:pt idx="12">
                  <c:v>1.06375</c:v>
                </c:pt>
                <c:pt idx="13">
                  <c:v>1.06375</c:v>
                </c:pt>
                <c:pt idx="14">
                  <c:v>1.06875</c:v>
                </c:pt>
                <c:pt idx="15">
                  <c:v>1.06925</c:v>
                </c:pt>
                <c:pt idx="16">
                  <c:v>1.06925</c:v>
                </c:pt>
                <c:pt idx="17">
                  <c:v>1.07525</c:v>
                </c:pt>
                <c:pt idx="18">
                  <c:v>1.07525</c:v>
                </c:pt>
                <c:pt idx="19">
                  <c:v>1.07775</c:v>
                </c:pt>
                <c:pt idx="20">
                  <c:v>1.08275</c:v>
                </c:pt>
                <c:pt idx="21">
                  <c:v>1.08275</c:v>
                </c:pt>
                <c:pt idx="22">
                  <c:v>1.08275</c:v>
                </c:pt>
                <c:pt idx="23">
                  <c:v>1.08275</c:v>
                </c:pt>
                <c:pt idx="24">
                  <c:v>1.08275</c:v>
                </c:pt>
              </c:numCache>
            </c:numRef>
          </c:val>
          <c:smooth val="0"/>
        </c:ser>
        <c:axId val="7298218"/>
        <c:axId val="65683963"/>
      </c:lineChart>
      <c:catAx>
        <c:axId val="7298218"/>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65683963"/>
        <c:crosses val="autoZero"/>
        <c:auto val="1"/>
        <c:lblOffset val="100"/>
        <c:noMultiLvlLbl val="0"/>
      </c:catAx>
      <c:valAx>
        <c:axId val="65683963"/>
        <c:scaling>
          <c:orientation val="minMax"/>
          <c:max val="1.09"/>
          <c:min val="0.82"/>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7298218"/>
        <c:crossesAt val="1"/>
        <c:crossBetween val="between"/>
        <c:dispUnits/>
        <c:majorUnit val="0.01"/>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2065"/>
          <c:y val="0.924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tabColor indexed="42"/>
  </sheetPr>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61"/>
  </sheetPr>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0</xdr:rowOff>
    </xdr:from>
    <xdr:to>
      <xdr:col>15</xdr:col>
      <xdr:colOff>304800</xdr:colOff>
      <xdr:row>41</xdr:row>
      <xdr:rowOff>95250</xdr:rowOff>
    </xdr:to>
    <xdr:graphicFrame>
      <xdr:nvGraphicFramePr>
        <xdr:cNvPr id="1" name="Chart 1"/>
        <xdr:cNvGraphicFramePr/>
      </xdr:nvGraphicFramePr>
      <xdr:xfrm>
        <a:off x="200025" y="485775"/>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o0078\Documenti\Petroliferi_2009_2011\Consorzio_agrario_apr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rzio Agra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HA328"/>
  <sheetViews>
    <sheetView tabSelected="1" workbookViewId="0" topLeftCell="A1">
      <pane xSplit="1" ySplit="1" topLeftCell="O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50.375" style="3" customWidth="1"/>
    <col min="2" max="2" width="7.125" style="3" customWidth="1"/>
    <col min="3" max="26" width="6.625" style="3" customWidth="1"/>
    <col min="27" max="16384" width="9.625" style="3" customWidth="1"/>
  </cols>
  <sheetData>
    <row r="1" spans="2:32" ht="12">
      <c r="B1" s="36" t="s">
        <v>24</v>
      </c>
      <c r="C1" s="37"/>
      <c r="D1" s="37"/>
      <c r="E1" s="37"/>
      <c r="F1" s="37"/>
      <c r="G1" s="37"/>
      <c r="H1" s="37"/>
      <c r="I1" s="37"/>
      <c r="J1" s="37"/>
      <c r="K1" s="37"/>
      <c r="L1" s="37"/>
      <c r="M1" s="37"/>
      <c r="N1" s="37"/>
      <c r="O1" s="33" t="s">
        <v>24</v>
      </c>
      <c r="P1" s="33"/>
      <c r="Q1" s="33"/>
      <c r="R1" s="33"/>
      <c r="S1" s="33"/>
      <c r="T1" s="33"/>
      <c r="U1" s="33"/>
      <c r="V1" s="33"/>
      <c r="W1" s="33"/>
      <c r="X1" s="33"/>
      <c r="Y1" s="33"/>
      <c r="Z1" s="33"/>
      <c r="AA1" s="18"/>
      <c r="AB1" s="18"/>
      <c r="AC1" s="18"/>
      <c r="AD1" s="7"/>
      <c r="AE1" s="7"/>
      <c r="AF1" s="7"/>
    </row>
    <row r="2" spans="1:27" ht="12">
      <c r="A2" s="5" t="s">
        <v>5</v>
      </c>
      <c r="B2" s="25" t="s">
        <v>53</v>
      </c>
      <c r="C2" s="25" t="s">
        <v>3</v>
      </c>
      <c r="D2" s="25" t="s">
        <v>31</v>
      </c>
      <c r="E2" s="25" t="s">
        <v>32</v>
      </c>
      <c r="F2" s="25" t="s">
        <v>33</v>
      </c>
      <c r="G2" s="25" t="s">
        <v>34</v>
      </c>
      <c r="H2" s="25" t="s">
        <v>35</v>
      </c>
      <c r="I2" s="25" t="s">
        <v>36</v>
      </c>
      <c r="J2" s="25" t="s">
        <v>37</v>
      </c>
      <c r="K2" s="25" t="s">
        <v>38</v>
      </c>
      <c r="L2" s="25" t="s">
        <v>39</v>
      </c>
      <c r="M2" s="25" t="s">
        <v>40</v>
      </c>
      <c r="N2" s="25" t="s">
        <v>41</v>
      </c>
      <c r="O2" s="25" t="s">
        <v>42</v>
      </c>
      <c r="P2" s="25" t="s">
        <v>43</v>
      </c>
      <c r="Q2" s="25" t="s">
        <v>44</v>
      </c>
      <c r="R2" s="25" t="s">
        <v>45</v>
      </c>
      <c r="S2" s="25" t="s">
        <v>46</v>
      </c>
      <c r="T2" s="25" t="s">
        <v>47</v>
      </c>
      <c r="U2" s="25" t="s">
        <v>48</v>
      </c>
      <c r="V2" s="25" t="s">
        <v>49</v>
      </c>
      <c r="W2" s="25" t="s">
        <v>50</v>
      </c>
      <c r="X2" s="25" t="s">
        <v>51</v>
      </c>
      <c r="Y2" s="25" t="s">
        <v>52</v>
      </c>
      <c r="Z2" s="25" t="s">
        <v>30</v>
      </c>
      <c r="AA2" s="15" t="s">
        <v>11</v>
      </c>
    </row>
    <row r="3" spans="1:27" ht="12">
      <c r="A3" s="19"/>
      <c r="B3" s="24" t="s">
        <v>16</v>
      </c>
      <c r="C3" s="24" t="s">
        <v>16</v>
      </c>
      <c r="D3" s="24" t="s">
        <v>16</v>
      </c>
      <c r="E3" s="24" t="s">
        <v>16</v>
      </c>
      <c r="F3" s="24" t="s">
        <v>16</v>
      </c>
      <c r="G3" s="24" t="s">
        <v>16</v>
      </c>
      <c r="H3" s="24" t="s">
        <v>16</v>
      </c>
      <c r="I3" s="24" t="s">
        <v>16</v>
      </c>
      <c r="J3" s="24" t="s">
        <v>16</v>
      </c>
      <c r="K3" s="24" t="s">
        <v>16</v>
      </c>
      <c r="L3" s="24" t="s">
        <v>16</v>
      </c>
      <c r="M3" s="24" t="s">
        <v>16</v>
      </c>
      <c r="N3" s="24" t="s">
        <v>16</v>
      </c>
      <c r="O3" s="24" t="s">
        <v>16</v>
      </c>
      <c r="P3" s="24" t="s">
        <v>16</v>
      </c>
      <c r="Q3" s="24" t="s">
        <v>16</v>
      </c>
      <c r="R3" s="24" t="s">
        <v>16</v>
      </c>
      <c r="S3" s="24" t="s">
        <v>16</v>
      </c>
      <c r="T3" s="24" t="s">
        <v>16</v>
      </c>
      <c r="U3" s="24" t="s">
        <v>16</v>
      </c>
      <c r="V3" s="24" t="s">
        <v>16</v>
      </c>
      <c r="W3" s="24" t="s">
        <v>16</v>
      </c>
      <c r="X3" s="24" t="s">
        <v>16</v>
      </c>
      <c r="Y3" s="24" t="s">
        <v>16</v>
      </c>
      <c r="Z3" s="24" t="s">
        <v>16</v>
      </c>
      <c r="AA3" s="15">
        <v>2011</v>
      </c>
    </row>
    <row r="5" spans="1:27" ht="12">
      <c r="A5" s="6" t="s">
        <v>17</v>
      </c>
      <c r="B5" s="7">
        <v>1.079375</v>
      </c>
      <c r="C5" s="7">
        <v>1.0998750000000002</v>
      </c>
      <c r="D5" s="7">
        <v>1.086625</v>
      </c>
      <c r="E5" s="7">
        <v>1.1159999999999999</v>
      </c>
      <c r="F5" s="7">
        <v>1.141625</v>
      </c>
      <c r="G5" s="7">
        <v>1.16475</v>
      </c>
      <c r="H5" s="7">
        <v>1.166625</v>
      </c>
      <c r="I5" s="7">
        <v>1.179375</v>
      </c>
      <c r="J5" s="7">
        <v>1.17775</v>
      </c>
      <c r="K5" s="7">
        <v>1.1355</v>
      </c>
      <c r="L5" s="7">
        <v>1.139</v>
      </c>
      <c r="M5" s="7">
        <v>1.140125</v>
      </c>
      <c r="N5" s="7">
        <v>1.124875</v>
      </c>
      <c r="O5" s="7">
        <v>1.162875</v>
      </c>
      <c r="P5" s="7">
        <v>1.163375</v>
      </c>
      <c r="Q5" s="7">
        <v>1.1328749999999999</v>
      </c>
      <c r="R5" s="7">
        <v>1.14225</v>
      </c>
      <c r="S5" s="7">
        <v>1.1608749999999999</v>
      </c>
      <c r="T5" s="7">
        <v>1.15725</v>
      </c>
      <c r="U5" s="7">
        <v>1.154</v>
      </c>
      <c r="V5" s="7">
        <v>1.1695</v>
      </c>
      <c r="W5" s="7">
        <v>1.2035</v>
      </c>
      <c r="X5" s="7">
        <v>1.1985</v>
      </c>
      <c r="Y5" s="7">
        <v>1.1909999999999998</v>
      </c>
      <c r="Z5" s="7">
        <v>1.192875</v>
      </c>
      <c r="AA5" s="7">
        <f>AVERAGE(C5:Z5)</f>
        <v>1.1542083333333333</v>
      </c>
    </row>
    <row r="6" spans="1:27" ht="12">
      <c r="A6" s="6" t="s">
        <v>18</v>
      </c>
      <c r="B6" s="7">
        <v>1.06225</v>
      </c>
      <c r="C6" s="7">
        <v>1.0815375</v>
      </c>
      <c r="D6" s="7">
        <v>1.0695</v>
      </c>
      <c r="E6" s="7">
        <v>1.100875</v>
      </c>
      <c r="F6" s="7">
        <v>1.12525</v>
      </c>
      <c r="G6" s="7">
        <v>1.14825</v>
      </c>
      <c r="H6" s="7">
        <v>1.15025</v>
      </c>
      <c r="I6" s="7">
        <v>1.1664285714285716</v>
      </c>
      <c r="J6" s="7">
        <v>1.1645714285714288</v>
      </c>
      <c r="K6" s="7">
        <v>1.1205714285714286</v>
      </c>
      <c r="L6" s="7">
        <v>1.1238571428571427</v>
      </c>
      <c r="M6" s="7">
        <v>1.125857142857143</v>
      </c>
      <c r="N6" s="7">
        <v>1.1084285714285715</v>
      </c>
      <c r="O6" s="7">
        <v>1.1489999999999998</v>
      </c>
      <c r="P6" s="7">
        <v>1.1495714285714287</v>
      </c>
      <c r="Q6" s="7">
        <v>1.119</v>
      </c>
      <c r="R6" s="7">
        <v>1.129714285714286</v>
      </c>
      <c r="S6" s="7">
        <v>1.1488571428571428</v>
      </c>
      <c r="T6" s="7">
        <v>1.1447142857142858</v>
      </c>
      <c r="U6" s="7">
        <v>1.1424285714285713</v>
      </c>
      <c r="V6" s="7">
        <v>1.1572857142857143</v>
      </c>
      <c r="W6" s="7">
        <v>1.1940000000000002</v>
      </c>
      <c r="X6" s="7">
        <v>1.1882857142857142</v>
      </c>
      <c r="Y6" s="7">
        <v>1.1797142857142855</v>
      </c>
      <c r="Z6" s="7">
        <v>1.1818571428571432</v>
      </c>
      <c r="AA6" s="7">
        <f>AVERAGE(C6:Z6)</f>
        <v>1.1404085565476192</v>
      </c>
    </row>
    <row r="7" spans="1:27" ht="12">
      <c r="A7" s="6" t="s">
        <v>20</v>
      </c>
      <c r="B7" s="7">
        <v>1.056</v>
      </c>
      <c r="C7" s="7">
        <v>1.0746</v>
      </c>
      <c r="D7" s="7">
        <v>1.0670000000000002</v>
      </c>
      <c r="E7" s="7">
        <v>1.0977999999999999</v>
      </c>
      <c r="F7" s="7">
        <v>1.1148</v>
      </c>
      <c r="G7" s="7">
        <v>1.1434000000000002</v>
      </c>
      <c r="H7" s="7">
        <v>1.1474</v>
      </c>
      <c r="I7" s="7">
        <v>1.16925</v>
      </c>
      <c r="J7" s="7">
        <v>1.16625</v>
      </c>
      <c r="K7" s="7">
        <v>1.1270000000000002</v>
      </c>
      <c r="L7" s="7">
        <v>1.1264999999999998</v>
      </c>
      <c r="M7" s="7">
        <v>1.119</v>
      </c>
      <c r="N7" s="7">
        <v>1.1170000000000002</v>
      </c>
      <c r="O7" s="7">
        <v>1.15425</v>
      </c>
      <c r="P7" s="7">
        <v>1.15075</v>
      </c>
      <c r="Q7" s="7">
        <v>1.12625</v>
      </c>
      <c r="R7" s="7">
        <v>1.1365</v>
      </c>
      <c r="S7" s="7">
        <v>1.156</v>
      </c>
      <c r="T7" s="7">
        <v>1.1540000000000001</v>
      </c>
      <c r="U7" s="7">
        <v>1.1475</v>
      </c>
      <c r="V7" s="7">
        <v>1.1597499999999998</v>
      </c>
      <c r="W7" s="7">
        <v>1.1975</v>
      </c>
      <c r="X7" s="7">
        <v>1.19125</v>
      </c>
      <c r="Y7" s="7">
        <v>1.18175</v>
      </c>
      <c r="Z7" s="7">
        <v>1.1935</v>
      </c>
      <c r="AA7" s="7">
        <f>AVERAGE(C7:Z7)</f>
        <v>1.1424583333333336</v>
      </c>
    </row>
    <row r="8" spans="1:27" ht="12">
      <c r="A8" s="6" t="s">
        <v>19</v>
      </c>
      <c r="B8" s="7">
        <v>1.05825</v>
      </c>
      <c r="C8" s="7">
        <v>1.08075</v>
      </c>
      <c r="D8" s="7">
        <v>1.0725</v>
      </c>
      <c r="E8" s="7">
        <v>1.09975</v>
      </c>
      <c r="F8" s="7">
        <v>1.12475</v>
      </c>
      <c r="G8" s="7">
        <v>1.15175</v>
      </c>
      <c r="H8" s="7">
        <v>1.15425</v>
      </c>
      <c r="I8" s="7">
        <v>1.16425</v>
      </c>
      <c r="J8" s="7">
        <v>1.16125</v>
      </c>
      <c r="K8" s="7">
        <v>1.1219999999999999</v>
      </c>
      <c r="L8" s="7">
        <v>1.1215</v>
      </c>
      <c r="M8" s="7">
        <v>1.1139999999999999</v>
      </c>
      <c r="N8" s="7">
        <v>1.1119999999999999</v>
      </c>
      <c r="O8" s="7">
        <v>1.1492499999999999</v>
      </c>
      <c r="P8" s="7">
        <v>1.1457499999999998</v>
      </c>
      <c r="Q8" s="7">
        <v>1.12125</v>
      </c>
      <c r="R8" s="7">
        <v>1.1315</v>
      </c>
      <c r="S8" s="7">
        <v>1.151</v>
      </c>
      <c r="T8" s="7">
        <v>1.149</v>
      </c>
      <c r="U8" s="7">
        <v>1.1425</v>
      </c>
      <c r="V8" s="7">
        <v>1.15475</v>
      </c>
      <c r="W8" s="7">
        <v>1.1925</v>
      </c>
      <c r="X8" s="7">
        <v>1.18625</v>
      </c>
      <c r="Y8" s="7">
        <v>1.1767500000000002</v>
      </c>
      <c r="Z8" s="7">
        <v>1.1885000000000001</v>
      </c>
      <c r="AA8" s="7">
        <f>AVERAGE(C8:Z8)</f>
        <v>1.1403229166666669</v>
      </c>
    </row>
    <row r="9" spans="1:26" ht="12">
      <c r="A9" s="6"/>
      <c r="B9" s="7"/>
      <c r="D9" s="7"/>
      <c r="E9" s="7"/>
      <c r="F9" s="7"/>
      <c r="G9" s="7"/>
      <c r="H9" s="7"/>
      <c r="I9" s="7"/>
      <c r="J9" s="7"/>
      <c r="K9" s="7"/>
      <c r="L9" s="7"/>
      <c r="M9" s="7"/>
      <c r="N9" s="7"/>
      <c r="O9" s="7"/>
      <c r="P9" s="7"/>
      <c r="Q9" s="7"/>
      <c r="R9" s="7"/>
      <c r="S9" s="7"/>
      <c r="T9" s="7"/>
      <c r="U9" s="10"/>
      <c r="V9" s="7"/>
      <c r="W9" s="7"/>
      <c r="X9" s="7"/>
      <c r="Y9" s="7"/>
      <c r="Z9" s="7"/>
    </row>
    <row r="10" spans="2:209" ht="33" customHeight="1">
      <c r="B10" s="34" t="s">
        <v>54</v>
      </c>
      <c r="C10" s="35"/>
      <c r="D10" s="35"/>
      <c r="E10" s="35"/>
      <c r="F10" s="35"/>
      <c r="G10" s="35"/>
      <c r="H10" s="35"/>
      <c r="I10" s="35"/>
      <c r="J10" s="35"/>
      <c r="K10" s="35"/>
      <c r="L10" s="35"/>
      <c r="M10" s="35"/>
      <c r="N10" s="35"/>
      <c r="O10" s="32" t="s">
        <v>4</v>
      </c>
      <c r="P10" s="32"/>
      <c r="Q10" s="32"/>
      <c r="R10" s="32"/>
      <c r="S10" s="32"/>
      <c r="T10" s="32"/>
      <c r="U10" s="32"/>
      <c r="V10" s="32"/>
      <c r="W10" s="32"/>
      <c r="X10" s="32"/>
      <c r="Y10" s="32"/>
      <c r="Z10" s="32"/>
      <c r="AA10" s="18"/>
      <c r="AB10" s="18"/>
      <c r="AC10" s="18"/>
      <c r="AD10" s="27"/>
      <c r="AE10" s="28"/>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18"/>
      <c r="BD10" s="18"/>
      <c r="BE10" s="18"/>
      <c r="BF10" s="27"/>
      <c r="BG10" s="28"/>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18"/>
      <c r="CF10" s="18"/>
      <c r="CG10" s="18"/>
      <c r="CH10" s="27"/>
      <c r="CI10" s="28"/>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18"/>
      <c r="DH10" s="18"/>
      <c r="DI10" s="18"/>
      <c r="DJ10" s="27"/>
      <c r="DK10" s="28"/>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18"/>
      <c r="EJ10" s="18"/>
      <c r="EK10" s="18"/>
      <c r="EL10" s="27"/>
      <c r="EM10" s="28"/>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18"/>
      <c r="FL10" s="18"/>
      <c r="FM10" s="18"/>
      <c r="FN10" s="27"/>
      <c r="FO10" s="28"/>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18"/>
      <c r="GN10" s="18"/>
      <c r="GO10" s="18"/>
      <c r="GP10" s="27"/>
      <c r="GQ10" s="28"/>
      <c r="GR10" s="26"/>
      <c r="GS10" s="26"/>
      <c r="GT10" s="26"/>
      <c r="GU10" s="26"/>
      <c r="GV10" s="26"/>
      <c r="GW10" s="26"/>
      <c r="GX10" s="26"/>
      <c r="GY10" s="26"/>
      <c r="GZ10" s="26"/>
      <c r="HA10" s="26"/>
    </row>
    <row r="11" spans="1:27" ht="12">
      <c r="A11" s="8" t="s">
        <v>6</v>
      </c>
      <c r="B11" s="25" t="s">
        <v>53</v>
      </c>
      <c r="C11" s="25" t="s">
        <v>3</v>
      </c>
      <c r="D11" s="25" t="s">
        <v>31</v>
      </c>
      <c r="E11" s="25" t="s">
        <v>32</v>
      </c>
      <c r="F11" s="25" t="s">
        <v>33</v>
      </c>
      <c r="G11" s="25" t="s">
        <v>34</v>
      </c>
      <c r="H11" s="25" t="s">
        <v>35</v>
      </c>
      <c r="I11" s="25" t="s">
        <v>36</v>
      </c>
      <c r="J11" s="25" t="s">
        <v>37</v>
      </c>
      <c r="K11" s="25" t="s">
        <v>38</v>
      </c>
      <c r="L11" s="25" t="s">
        <v>39</v>
      </c>
      <c r="M11" s="25" t="s">
        <v>40</v>
      </c>
      <c r="N11" s="25" t="s">
        <v>41</v>
      </c>
      <c r="O11" s="25" t="s">
        <v>42</v>
      </c>
      <c r="P11" s="25" t="s">
        <v>43</v>
      </c>
      <c r="Q11" s="25" t="s">
        <v>44</v>
      </c>
      <c r="R11" s="25" t="s">
        <v>45</v>
      </c>
      <c r="S11" s="25" t="s">
        <v>46</v>
      </c>
      <c r="T11" s="25" t="s">
        <v>47</v>
      </c>
      <c r="U11" s="25" t="s">
        <v>48</v>
      </c>
      <c r="V11" s="25" t="s">
        <v>49</v>
      </c>
      <c r="W11" s="25" t="s">
        <v>50</v>
      </c>
      <c r="X11" s="25" t="s">
        <v>51</v>
      </c>
      <c r="Y11" s="25" t="s">
        <v>52</v>
      </c>
      <c r="Z11" s="25" t="s">
        <v>30</v>
      </c>
      <c r="AA11" s="15" t="s">
        <v>11</v>
      </c>
    </row>
    <row r="12" spans="2:27" ht="12">
      <c r="B12" s="24" t="s">
        <v>16</v>
      </c>
      <c r="C12" s="24" t="s">
        <v>16</v>
      </c>
      <c r="D12" s="24" t="s">
        <v>16</v>
      </c>
      <c r="E12" s="24" t="s">
        <v>16</v>
      </c>
      <c r="F12" s="24" t="s">
        <v>16</v>
      </c>
      <c r="G12" s="24" t="s">
        <v>16</v>
      </c>
      <c r="H12" s="24" t="s">
        <v>16</v>
      </c>
      <c r="I12" s="24" t="s">
        <v>16</v>
      </c>
      <c r="J12" s="24" t="s">
        <v>16</v>
      </c>
      <c r="K12" s="24" t="s">
        <v>16</v>
      </c>
      <c r="L12" s="24" t="s">
        <v>16</v>
      </c>
      <c r="M12" s="24" t="s">
        <v>16</v>
      </c>
      <c r="N12" s="24" t="s">
        <v>16</v>
      </c>
      <c r="O12" s="24" t="s">
        <v>16</v>
      </c>
      <c r="P12" s="24" t="s">
        <v>16</v>
      </c>
      <c r="Q12" s="24" t="s">
        <v>16</v>
      </c>
      <c r="R12" s="24" t="s">
        <v>16</v>
      </c>
      <c r="S12" s="24" t="s">
        <v>16</v>
      </c>
      <c r="T12" s="24" t="s">
        <v>16</v>
      </c>
      <c r="U12" s="24" t="s">
        <v>16</v>
      </c>
      <c r="V12" s="24" t="s">
        <v>16</v>
      </c>
      <c r="W12" s="24" t="s">
        <v>16</v>
      </c>
      <c r="X12" s="24" t="s">
        <v>16</v>
      </c>
      <c r="Y12" s="24" t="s">
        <v>16</v>
      </c>
      <c r="Z12" s="24" t="s">
        <v>16</v>
      </c>
      <c r="AA12" s="15">
        <v>2011</v>
      </c>
    </row>
    <row r="13" spans="2:26" ht="12">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7" ht="12">
      <c r="A14" s="6" t="s">
        <v>21</v>
      </c>
      <c r="B14" s="7">
        <v>0.792</v>
      </c>
      <c r="C14" s="7">
        <v>0.8045714285714285</v>
      </c>
      <c r="D14" s="7">
        <v>0.806</v>
      </c>
      <c r="E14" s="7">
        <v>0.811142857142857</v>
      </c>
      <c r="F14" s="7">
        <v>0.8388571428571429</v>
      </c>
      <c r="G14" s="7">
        <v>0.8702857142857143</v>
      </c>
      <c r="H14" s="7">
        <v>0.8702857142857142</v>
      </c>
      <c r="I14" s="7">
        <v>0.8828333333333332</v>
      </c>
      <c r="J14" s="7">
        <v>0.8769999999999999</v>
      </c>
      <c r="K14" s="7">
        <v>0.8356666666666667</v>
      </c>
      <c r="L14" s="7">
        <v>0.8395000000000001</v>
      </c>
      <c r="M14" s="7">
        <v>0.8545000000000001</v>
      </c>
      <c r="N14" s="7">
        <v>0.8241666666666667</v>
      </c>
      <c r="O14" s="7">
        <v>0.8786666666666667</v>
      </c>
      <c r="P14" s="7">
        <v>0.8686666666666668</v>
      </c>
      <c r="Q14" s="7">
        <v>0.8386666666666667</v>
      </c>
      <c r="R14" s="7">
        <v>0.8478333333333333</v>
      </c>
      <c r="S14" s="7">
        <v>0.8653333333333334</v>
      </c>
      <c r="T14" s="7">
        <v>0.8584999999999999</v>
      </c>
      <c r="U14" s="7">
        <v>0.8693333333333334</v>
      </c>
      <c r="V14" s="7">
        <v>0.8740000000000001</v>
      </c>
      <c r="W14" s="7">
        <v>0.9088333333333333</v>
      </c>
      <c r="X14" s="7">
        <v>0.8969999999999999</v>
      </c>
      <c r="Y14" s="7">
        <v>0.9148333333333333</v>
      </c>
      <c r="Z14" s="7">
        <v>0.9198333333333334</v>
      </c>
      <c r="AA14" s="7">
        <f>AVERAGE(C14:Z14)</f>
        <v>0.8606795634920634</v>
      </c>
    </row>
    <row r="15" spans="1:27" ht="12">
      <c r="A15" s="6" t="s">
        <v>22</v>
      </c>
      <c r="B15" s="7">
        <v>0.76325</v>
      </c>
      <c r="C15" s="7">
        <v>0.7866249999999999</v>
      </c>
      <c r="D15" s="7">
        <v>0.7855000000000001</v>
      </c>
      <c r="E15" s="7">
        <v>0.7927500000000001</v>
      </c>
      <c r="F15" s="7">
        <v>0.825625</v>
      </c>
      <c r="G15" s="7">
        <v>0.853375</v>
      </c>
      <c r="H15" s="7">
        <v>0.851625</v>
      </c>
      <c r="I15" s="7">
        <v>0.873</v>
      </c>
      <c r="J15" s="7">
        <v>0.8683749999999999</v>
      </c>
      <c r="K15" s="7">
        <v>0.8298942307692307</v>
      </c>
      <c r="L15" s="7">
        <v>0.8345</v>
      </c>
      <c r="M15" s="7">
        <v>0.8475</v>
      </c>
      <c r="N15" s="7">
        <v>0.81975</v>
      </c>
      <c r="O15" s="7">
        <v>0.8684999999999999</v>
      </c>
      <c r="P15" s="7">
        <v>0.859625</v>
      </c>
      <c r="Q15" s="7">
        <v>0.8285</v>
      </c>
      <c r="R15" s="7">
        <v>0.84125</v>
      </c>
      <c r="S15" s="7">
        <v>0.8545</v>
      </c>
      <c r="T15" s="7">
        <v>0.848375</v>
      </c>
      <c r="U15" s="7">
        <v>0.8557499999999999</v>
      </c>
      <c r="V15" s="7">
        <v>0.8628750000000001</v>
      </c>
      <c r="W15" s="7">
        <v>0.8972499999999999</v>
      </c>
      <c r="X15" s="7">
        <v>0.8863749999999999</v>
      </c>
      <c r="Y15" s="7">
        <v>0.9053749999999999</v>
      </c>
      <c r="Z15" s="7">
        <v>0.9058750000000001</v>
      </c>
      <c r="AA15" s="7">
        <f>AVERAGE(C15:Z15)</f>
        <v>0.8492820512820515</v>
      </c>
    </row>
    <row r="16" spans="1:27" ht="12">
      <c r="A16" s="6" t="s">
        <v>23</v>
      </c>
      <c r="B16" s="7">
        <v>0.74425</v>
      </c>
      <c r="C16" s="7">
        <v>0.7688750000000001</v>
      </c>
      <c r="D16" s="7">
        <v>0.76775</v>
      </c>
      <c r="E16" s="7">
        <v>0.7761250000000001</v>
      </c>
      <c r="F16" s="7">
        <v>0.80725</v>
      </c>
      <c r="G16" s="7">
        <v>0.83275</v>
      </c>
      <c r="H16" s="7">
        <v>0.8332499999999999</v>
      </c>
      <c r="I16" s="7">
        <v>0.850375</v>
      </c>
      <c r="J16" s="7">
        <v>0.84575</v>
      </c>
      <c r="K16" s="7">
        <v>0.8065</v>
      </c>
      <c r="L16" s="7">
        <v>0.811125</v>
      </c>
      <c r="M16" s="7">
        <v>0.824125</v>
      </c>
      <c r="N16" s="7">
        <v>0.796375</v>
      </c>
      <c r="O16" s="7">
        <v>0.8458749999999999</v>
      </c>
      <c r="P16" s="7">
        <v>0.837</v>
      </c>
      <c r="Q16" s="7">
        <v>0.805875</v>
      </c>
      <c r="R16" s="7">
        <v>0.814125</v>
      </c>
      <c r="S16" s="7">
        <v>0.831875</v>
      </c>
      <c r="T16" s="7">
        <v>0.82575</v>
      </c>
      <c r="U16" s="7">
        <v>0.833125</v>
      </c>
      <c r="V16" s="7">
        <v>0.8402499999999999</v>
      </c>
      <c r="W16" s="7">
        <v>0.8746250000000001</v>
      </c>
      <c r="X16" s="7">
        <v>0.86375</v>
      </c>
      <c r="Y16" s="7">
        <v>0.88275</v>
      </c>
      <c r="Z16" s="7">
        <v>0.88325</v>
      </c>
      <c r="AA16" s="7">
        <f>AVERAGE(C16:Z16)</f>
        <v>0.8274375000000002</v>
      </c>
    </row>
    <row r="17" spans="1:26" ht="12">
      <c r="A17" s="6"/>
      <c r="B17" s="7"/>
      <c r="C17" s="7"/>
      <c r="D17" s="7"/>
      <c r="E17" s="7"/>
      <c r="F17" s="7"/>
      <c r="G17" s="7"/>
      <c r="H17" s="7"/>
      <c r="I17" s="7"/>
      <c r="J17" s="7"/>
      <c r="K17" s="7"/>
      <c r="L17" s="7"/>
      <c r="M17" s="7"/>
      <c r="N17" s="7"/>
      <c r="O17" s="7"/>
      <c r="P17" s="7"/>
      <c r="Q17" s="7"/>
      <c r="R17" s="7"/>
      <c r="S17" s="7"/>
      <c r="T17" s="7"/>
      <c r="U17" s="7"/>
      <c r="V17" s="7"/>
      <c r="W17" s="7"/>
      <c r="X17" s="7"/>
      <c r="Y17" s="7"/>
      <c r="Z17" s="7"/>
    </row>
    <row r="18" spans="1:26" ht="12">
      <c r="A18" s="17"/>
      <c r="B18" s="30" t="s">
        <v>28</v>
      </c>
      <c r="C18" s="31"/>
      <c r="D18" s="31"/>
      <c r="E18" s="31"/>
      <c r="F18" s="31"/>
      <c r="G18" s="31"/>
      <c r="H18" s="31"/>
      <c r="I18" s="31"/>
      <c r="J18" s="31"/>
      <c r="K18" s="31"/>
      <c r="L18" s="31"/>
      <c r="M18" s="31"/>
      <c r="N18" s="31"/>
      <c r="O18" s="30" t="s">
        <v>28</v>
      </c>
      <c r="P18" s="31"/>
      <c r="Q18" s="31"/>
      <c r="R18" s="31"/>
      <c r="S18" s="31"/>
      <c r="T18" s="31"/>
      <c r="U18" s="31"/>
      <c r="V18" s="31"/>
      <c r="W18" s="31"/>
      <c r="X18" s="31"/>
      <c r="Y18" s="31"/>
      <c r="Z18" s="31"/>
    </row>
    <row r="19" spans="1:27" ht="12">
      <c r="A19" s="2" t="s">
        <v>7</v>
      </c>
      <c r="B19" s="25" t="s">
        <v>53</v>
      </c>
      <c r="C19" s="25" t="s">
        <v>3</v>
      </c>
      <c r="D19" s="25" t="s">
        <v>31</v>
      </c>
      <c r="E19" s="25" t="s">
        <v>32</v>
      </c>
      <c r="F19" s="25" t="s">
        <v>33</v>
      </c>
      <c r="G19" s="25" t="s">
        <v>34</v>
      </c>
      <c r="H19" s="25" t="s">
        <v>35</v>
      </c>
      <c r="I19" s="25" t="s">
        <v>36</v>
      </c>
      <c r="J19" s="25" t="s">
        <v>37</v>
      </c>
      <c r="K19" s="25" t="s">
        <v>38</v>
      </c>
      <c r="L19" s="25" t="s">
        <v>39</v>
      </c>
      <c r="M19" s="25" t="s">
        <v>40</v>
      </c>
      <c r="N19" s="25" t="s">
        <v>41</v>
      </c>
      <c r="O19" s="25" t="s">
        <v>42</v>
      </c>
      <c r="P19" s="25" t="s">
        <v>43</v>
      </c>
      <c r="Q19" s="25" t="s">
        <v>44</v>
      </c>
      <c r="R19" s="25" t="s">
        <v>45</v>
      </c>
      <c r="S19" s="25" t="s">
        <v>46</v>
      </c>
      <c r="T19" s="25" t="s">
        <v>47</v>
      </c>
      <c r="U19" s="25" t="s">
        <v>48</v>
      </c>
      <c r="V19" s="25" t="s">
        <v>49</v>
      </c>
      <c r="W19" s="25" t="s">
        <v>50</v>
      </c>
      <c r="X19" s="25" t="s">
        <v>51</v>
      </c>
      <c r="Y19" s="25" t="s">
        <v>52</v>
      </c>
      <c r="Z19" s="25" t="s">
        <v>30</v>
      </c>
      <c r="AA19" s="15" t="s">
        <v>11</v>
      </c>
    </row>
    <row r="20" spans="2:27" ht="12">
      <c r="B20" s="24" t="s">
        <v>16</v>
      </c>
      <c r="C20" s="24" t="s">
        <v>16</v>
      </c>
      <c r="D20" s="24" t="s">
        <v>16</v>
      </c>
      <c r="E20" s="24" t="s">
        <v>16</v>
      </c>
      <c r="F20" s="24" t="s">
        <v>16</v>
      </c>
      <c r="G20" s="24" t="s">
        <v>16</v>
      </c>
      <c r="H20" s="24" t="s">
        <v>16</v>
      </c>
      <c r="I20" s="24" t="s">
        <v>16</v>
      </c>
      <c r="J20" s="24" t="s">
        <v>16</v>
      </c>
      <c r="K20" s="24" t="s">
        <v>16</v>
      </c>
      <c r="L20" s="24" t="s">
        <v>16</v>
      </c>
      <c r="M20" s="24" t="s">
        <v>16</v>
      </c>
      <c r="N20" s="24" t="s">
        <v>16</v>
      </c>
      <c r="O20" s="24" t="s">
        <v>16</v>
      </c>
      <c r="P20" s="24" t="s">
        <v>16</v>
      </c>
      <c r="Q20" s="24" t="s">
        <v>16</v>
      </c>
      <c r="R20" s="24" t="s">
        <v>16</v>
      </c>
      <c r="S20" s="24" t="s">
        <v>16</v>
      </c>
      <c r="T20" s="24" t="s">
        <v>16</v>
      </c>
      <c r="U20" s="24" t="s">
        <v>16</v>
      </c>
      <c r="V20" s="24" t="s">
        <v>16</v>
      </c>
      <c r="W20" s="24" t="s">
        <v>16</v>
      </c>
      <c r="X20" s="24" t="s">
        <v>16</v>
      </c>
      <c r="Y20" s="24" t="s">
        <v>16</v>
      </c>
      <c r="Z20" s="24" t="s">
        <v>16</v>
      </c>
      <c r="AA20" s="15">
        <v>2011</v>
      </c>
    </row>
    <row r="21" spans="2:26" ht="12">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25.5" customHeight="1">
      <c r="A22" s="1" t="s">
        <v>26</v>
      </c>
      <c r="B22" s="7">
        <v>0.9553333333333334</v>
      </c>
      <c r="C22" s="7">
        <v>0.9886666666666667</v>
      </c>
      <c r="D22" s="7">
        <v>0.9821033333333334</v>
      </c>
      <c r="E22" s="7">
        <v>0.9554366666666668</v>
      </c>
      <c r="F22" s="7">
        <v>0.9553333333333334</v>
      </c>
      <c r="G22" s="7">
        <v>0.9553333333333334</v>
      </c>
      <c r="H22" s="7">
        <v>0.9553333333333334</v>
      </c>
      <c r="I22" s="7">
        <v>0.977</v>
      </c>
      <c r="J22" s="7">
        <v>0.977</v>
      </c>
      <c r="K22" s="7">
        <v>0.977</v>
      </c>
      <c r="L22" s="7">
        <v>0.977</v>
      </c>
      <c r="M22" s="7">
        <v>0.9670000000000001</v>
      </c>
      <c r="N22" s="7">
        <v>0.9670000000000001</v>
      </c>
      <c r="O22" s="7">
        <v>0.9670000000000001</v>
      </c>
      <c r="P22" s="7">
        <v>0.9670000000000001</v>
      </c>
      <c r="Q22" s="7">
        <v>0.9676666666666667</v>
      </c>
      <c r="R22" s="7">
        <v>0.9676666666666667</v>
      </c>
      <c r="S22" s="7">
        <v>0.9670000000000001</v>
      </c>
      <c r="T22" s="7">
        <v>0.9670000000000001</v>
      </c>
      <c r="U22" s="7">
        <v>0.9706666666666667</v>
      </c>
      <c r="V22" s="7">
        <v>0.9706666666666667</v>
      </c>
      <c r="W22" s="7">
        <v>0.9706666666666667</v>
      </c>
      <c r="X22" s="7">
        <v>0.9706666666666667</v>
      </c>
      <c r="Y22" s="7">
        <v>0.9706666666666667</v>
      </c>
      <c r="Z22" s="7">
        <v>0.9706666666666667</v>
      </c>
      <c r="AA22" s="7">
        <f>AVERAGE(C22:Z22)</f>
        <v>0.9692308333333334</v>
      </c>
    </row>
    <row r="23" spans="2:27" ht="12">
      <c r="B23" s="7"/>
      <c r="C23" s="7"/>
      <c r="D23" s="7"/>
      <c r="E23" s="7"/>
      <c r="F23" s="7"/>
      <c r="G23" s="7"/>
      <c r="H23" s="7"/>
      <c r="I23" s="7"/>
      <c r="J23" s="7"/>
      <c r="K23" s="7"/>
      <c r="L23" s="7"/>
      <c r="M23" s="7"/>
      <c r="N23" s="7"/>
      <c r="O23" s="7"/>
      <c r="P23" s="7"/>
      <c r="Q23" s="7"/>
      <c r="R23" s="7"/>
      <c r="S23" s="7"/>
      <c r="T23" s="7"/>
      <c r="U23" s="7"/>
      <c r="V23" s="7"/>
      <c r="W23" s="7"/>
      <c r="X23" s="7"/>
      <c r="Y23" s="7"/>
      <c r="Z23" s="7"/>
      <c r="AA23" s="12"/>
    </row>
    <row r="24" spans="1:27" ht="24">
      <c r="A24" s="1" t="s">
        <v>27</v>
      </c>
      <c r="B24" s="7">
        <v>1.0275</v>
      </c>
      <c r="C24" s="7">
        <v>1.0575</v>
      </c>
      <c r="D24" s="7">
        <v>1.057515</v>
      </c>
      <c r="E24" s="7">
        <v>1.052515</v>
      </c>
      <c r="F24" s="7">
        <v>1.0525</v>
      </c>
      <c r="G24" s="7">
        <v>1.0525</v>
      </c>
      <c r="H24" s="7">
        <v>1.06</v>
      </c>
      <c r="I24" s="7">
        <v>1.06875</v>
      </c>
      <c r="J24" s="7">
        <v>1.07375</v>
      </c>
      <c r="K24" s="7">
        <v>1.07375</v>
      </c>
      <c r="L24" s="7">
        <v>1.07375</v>
      </c>
      <c r="M24" s="7">
        <v>1.06125</v>
      </c>
      <c r="N24" s="7">
        <v>1.06375</v>
      </c>
      <c r="O24" s="7">
        <v>1.06375</v>
      </c>
      <c r="P24" s="7">
        <v>1.06875</v>
      </c>
      <c r="Q24" s="7">
        <v>1.06925</v>
      </c>
      <c r="R24" s="7">
        <v>1.06925</v>
      </c>
      <c r="S24" s="7">
        <v>1.07525</v>
      </c>
      <c r="T24" s="7">
        <v>1.07525</v>
      </c>
      <c r="U24" s="7">
        <v>1.07775</v>
      </c>
      <c r="V24" s="7">
        <v>1.08275</v>
      </c>
      <c r="W24" s="7">
        <v>1.08275</v>
      </c>
      <c r="X24" s="7">
        <v>1.08275</v>
      </c>
      <c r="Y24" s="7">
        <v>1.08275</v>
      </c>
      <c r="Z24" s="7">
        <v>1.08275</v>
      </c>
      <c r="AA24" s="7">
        <f>AVERAGE(C24:Z24)</f>
        <v>1.0691887500000001</v>
      </c>
    </row>
    <row r="25" spans="1:27" ht="12">
      <c r="A25" s="1"/>
      <c r="B25" s="25" t="s">
        <v>53</v>
      </c>
      <c r="C25" s="25" t="s">
        <v>3</v>
      </c>
      <c r="D25" s="25" t="s">
        <v>31</v>
      </c>
      <c r="E25" s="25" t="s">
        <v>32</v>
      </c>
      <c r="F25" s="25" t="s">
        <v>33</v>
      </c>
      <c r="G25" s="25" t="s">
        <v>34</v>
      </c>
      <c r="H25" s="25" t="s">
        <v>35</v>
      </c>
      <c r="I25" s="25" t="s">
        <v>36</v>
      </c>
      <c r="J25" s="25" t="s">
        <v>37</v>
      </c>
      <c r="K25" s="25" t="s">
        <v>38</v>
      </c>
      <c r="L25" s="25" t="s">
        <v>39</v>
      </c>
      <c r="M25" s="25" t="s">
        <v>40</v>
      </c>
      <c r="N25" s="25" t="s">
        <v>41</v>
      </c>
      <c r="O25" s="25" t="s">
        <v>42</v>
      </c>
      <c r="P25" s="25" t="s">
        <v>43</v>
      </c>
      <c r="Q25" s="25" t="s">
        <v>44</v>
      </c>
      <c r="R25" s="25" t="s">
        <v>45</v>
      </c>
      <c r="S25" s="25" t="s">
        <v>46</v>
      </c>
      <c r="T25" s="25" t="s">
        <v>47</v>
      </c>
      <c r="U25" s="25" t="s">
        <v>48</v>
      </c>
      <c r="V25" s="25" t="s">
        <v>49</v>
      </c>
      <c r="W25" s="25" t="s">
        <v>50</v>
      </c>
      <c r="X25" s="25" t="s">
        <v>51</v>
      </c>
      <c r="Y25" s="25" t="s">
        <v>52</v>
      </c>
      <c r="Z25" s="25" t="s">
        <v>30</v>
      </c>
      <c r="AA25" s="15" t="s">
        <v>11</v>
      </c>
    </row>
    <row r="26" spans="1:27" ht="12">
      <c r="A26" s="1"/>
      <c r="B26" s="24" t="s">
        <v>29</v>
      </c>
      <c r="C26" s="24" t="s">
        <v>29</v>
      </c>
      <c r="D26" s="24" t="s">
        <v>29</v>
      </c>
      <c r="E26" s="24" t="s">
        <v>29</v>
      </c>
      <c r="F26" s="24" t="s">
        <v>29</v>
      </c>
      <c r="G26" s="24" t="s">
        <v>29</v>
      </c>
      <c r="H26" s="24" t="s">
        <v>29</v>
      </c>
      <c r="I26" s="24" t="s">
        <v>29</v>
      </c>
      <c r="J26" s="24" t="s">
        <v>29</v>
      </c>
      <c r="K26" s="24" t="s">
        <v>29</v>
      </c>
      <c r="L26" s="24" t="s">
        <v>29</v>
      </c>
      <c r="M26" s="24" t="s">
        <v>29</v>
      </c>
      <c r="N26" s="24" t="s">
        <v>29</v>
      </c>
      <c r="O26" s="24" t="s">
        <v>29</v>
      </c>
      <c r="P26" s="24" t="s">
        <v>29</v>
      </c>
      <c r="Q26" s="24" t="s">
        <v>29</v>
      </c>
      <c r="R26" s="24" t="s">
        <v>29</v>
      </c>
      <c r="S26" s="24" t="s">
        <v>29</v>
      </c>
      <c r="T26" s="24" t="s">
        <v>29</v>
      </c>
      <c r="U26" s="24" t="s">
        <v>29</v>
      </c>
      <c r="V26" s="24" t="s">
        <v>29</v>
      </c>
      <c r="W26" s="24" t="s">
        <v>29</v>
      </c>
      <c r="X26" s="24" t="s">
        <v>29</v>
      </c>
      <c r="Y26" s="24" t="s">
        <v>29</v>
      </c>
      <c r="Z26" s="24" t="s">
        <v>29</v>
      </c>
      <c r="AA26" s="15">
        <v>2011</v>
      </c>
    </row>
    <row r="27" spans="1:27" ht="52.5" customHeight="1">
      <c r="A27" s="1" t="s">
        <v>0</v>
      </c>
      <c r="B27" s="11">
        <v>3.9799186666666673</v>
      </c>
      <c r="C27" s="11">
        <v>4.118785333333334</v>
      </c>
      <c r="D27" s="11">
        <v>4.091442486666668</v>
      </c>
      <c r="E27" s="11">
        <v>3.9803491533333344</v>
      </c>
      <c r="F27" s="11">
        <v>3.9799186666666673</v>
      </c>
      <c r="G27" s="11">
        <v>3.9799186666666673</v>
      </c>
      <c r="H27" s="11">
        <v>3.9799186666666673</v>
      </c>
      <c r="I27" s="11">
        <v>4.070182</v>
      </c>
      <c r="J27" s="11">
        <v>4.070182</v>
      </c>
      <c r="K27" s="7">
        <v>4.070182</v>
      </c>
      <c r="L27" s="7">
        <v>4.070182</v>
      </c>
      <c r="M27" s="7">
        <v>4.028522000000001</v>
      </c>
      <c r="N27" s="7">
        <v>4.028522000000001</v>
      </c>
      <c r="O27" s="7">
        <v>4.028522000000001</v>
      </c>
      <c r="P27" s="7">
        <v>4.028522000000001</v>
      </c>
      <c r="Q27" s="7">
        <v>4.031299333333334</v>
      </c>
      <c r="R27" s="7">
        <v>4.031299333333334</v>
      </c>
      <c r="S27" s="7">
        <v>4.028522000000001</v>
      </c>
      <c r="T27" s="7">
        <v>4.028522000000001</v>
      </c>
      <c r="U27" s="7">
        <v>4.043797333333334</v>
      </c>
      <c r="V27" s="7">
        <v>4.043797333333334</v>
      </c>
      <c r="W27" s="7">
        <v>4.043797333333334</v>
      </c>
      <c r="X27" s="7">
        <v>4.043797333333334</v>
      </c>
      <c r="Y27" s="7">
        <v>4.043797333333334</v>
      </c>
      <c r="Z27" s="7">
        <v>4.043797333333334</v>
      </c>
      <c r="AA27" s="13">
        <f>AVERAGE(C27:Z27)</f>
        <v>4.037815651666667</v>
      </c>
    </row>
    <row r="28" spans="2:27" ht="12">
      <c r="B28" s="11"/>
      <c r="C28" s="11"/>
      <c r="D28" s="11"/>
      <c r="E28" s="11"/>
      <c r="F28" s="11"/>
      <c r="G28" s="11"/>
      <c r="H28" s="11"/>
      <c r="I28" s="11"/>
      <c r="J28" s="11"/>
      <c r="K28" s="7"/>
      <c r="L28" s="7"/>
      <c r="M28" s="7"/>
      <c r="N28" s="7"/>
      <c r="O28" s="7"/>
      <c r="P28" s="7"/>
      <c r="Q28" s="7"/>
      <c r="R28" s="7"/>
      <c r="S28" s="7"/>
      <c r="T28" s="7"/>
      <c r="U28" s="7"/>
      <c r="V28" s="7"/>
      <c r="W28" s="7"/>
      <c r="X28" s="7"/>
      <c r="Y28" s="7"/>
      <c r="Z28" s="7"/>
      <c r="AA28" s="14"/>
    </row>
    <row r="29" spans="1:27" ht="67.5" customHeight="1">
      <c r="A29" s="1" t="s">
        <v>1</v>
      </c>
      <c r="B29" s="11">
        <v>4.280565</v>
      </c>
      <c r="C29" s="11">
        <v>4.405545000000001</v>
      </c>
      <c r="D29" s="11">
        <v>4.40560749</v>
      </c>
      <c r="E29" s="11">
        <v>4.384777490000001</v>
      </c>
      <c r="F29" s="11">
        <v>4.384715</v>
      </c>
      <c r="G29" s="11">
        <v>4.384715</v>
      </c>
      <c r="H29" s="11">
        <v>4.415960000000001</v>
      </c>
      <c r="I29" s="11">
        <v>4.4524125</v>
      </c>
      <c r="J29" s="11">
        <v>4.4732425000000005</v>
      </c>
      <c r="K29" s="7">
        <v>4.4732425000000005</v>
      </c>
      <c r="L29" s="7">
        <v>4.4732425000000005</v>
      </c>
      <c r="M29" s="7">
        <v>4.421167500000001</v>
      </c>
      <c r="N29" s="7">
        <v>4.431582500000001</v>
      </c>
      <c r="O29" s="7">
        <v>4.431582500000001</v>
      </c>
      <c r="P29" s="7">
        <v>4.4524125</v>
      </c>
      <c r="Q29" s="7">
        <v>4.4544955</v>
      </c>
      <c r="R29" s="7">
        <v>4.4544955</v>
      </c>
      <c r="S29" s="7">
        <v>4.479491500000001</v>
      </c>
      <c r="T29" s="7">
        <v>4.479491500000001</v>
      </c>
      <c r="U29" s="7">
        <v>4.4899065</v>
      </c>
      <c r="V29" s="7">
        <v>4.510736500000001</v>
      </c>
      <c r="W29" s="7">
        <v>4.510736500000001</v>
      </c>
      <c r="X29" s="7">
        <v>4.510736500000001</v>
      </c>
      <c r="Y29" s="7">
        <v>4.510736500000001</v>
      </c>
      <c r="Z29" s="7">
        <v>4.510736500000001</v>
      </c>
      <c r="AA29" s="13">
        <f>AVERAGE(C29:Z29)</f>
        <v>4.454240332500001</v>
      </c>
    </row>
    <row r="30" spans="1:5" ht="12">
      <c r="A30" s="6"/>
      <c r="B30" s="6"/>
      <c r="D30" s="21"/>
      <c r="E30" s="21"/>
    </row>
    <row r="31" spans="1:14" ht="57.75" customHeight="1">
      <c r="A31" s="29" t="s">
        <v>25</v>
      </c>
      <c r="B31" s="29"/>
      <c r="C31" s="29"/>
      <c r="D31" s="29"/>
      <c r="E31" s="29"/>
      <c r="F31" s="29"/>
      <c r="G31" s="29"/>
      <c r="H31" s="29"/>
      <c r="I31" s="29"/>
      <c r="J31" s="29"/>
      <c r="K31" s="29"/>
      <c r="L31" s="29"/>
      <c r="M31" s="29"/>
      <c r="N31" s="29"/>
    </row>
    <row r="33" spans="1:5" ht="12">
      <c r="A33" s="6"/>
      <c r="B33" s="6"/>
      <c r="D33" s="21"/>
      <c r="E33" s="21"/>
    </row>
    <row r="34" spans="4:5" ht="12">
      <c r="D34" s="21"/>
      <c r="E34" s="21"/>
    </row>
    <row r="35" spans="4:5" ht="12">
      <c r="D35" s="21"/>
      <c r="E35" s="21"/>
    </row>
    <row r="36" spans="1:5" ht="12">
      <c r="A36" s="9"/>
      <c r="B36" s="6"/>
      <c r="D36" s="21"/>
      <c r="E36" s="21"/>
    </row>
    <row r="37" spans="4:5" ht="12">
      <c r="D37" s="21"/>
      <c r="E37" s="21"/>
    </row>
    <row r="38" spans="4:5" ht="12">
      <c r="D38" s="21"/>
      <c r="E38" s="21"/>
    </row>
    <row r="39" spans="1:5" ht="12">
      <c r="A39" s="6"/>
      <c r="B39" s="6"/>
      <c r="D39" s="21"/>
      <c r="E39" s="21"/>
    </row>
    <row r="40" spans="4:5" ht="12">
      <c r="D40" s="21"/>
      <c r="E40" s="21"/>
    </row>
    <row r="41" spans="4:5" ht="12">
      <c r="D41" s="21"/>
      <c r="E41" s="21"/>
    </row>
    <row r="42" spans="1:5" ht="12">
      <c r="A42" s="6"/>
      <c r="B42" s="6"/>
      <c r="D42" s="21"/>
      <c r="E42" s="21"/>
    </row>
    <row r="43" spans="1:5" ht="12">
      <c r="A43" s="6"/>
      <c r="D43" s="21"/>
      <c r="E43" s="21"/>
    </row>
    <row r="44" spans="4:5" ht="12">
      <c r="D44" s="21"/>
      <c r="E44" s="21"/>
    </row>
    <row r="45" spans="2:5" ht="12">
      <c r="B45" s="6"/>
      <c r="D45" s="21"/>
      <c r="E45" s="21"/>
    </row>
    <row r="46" spans="4:5" ht="12">
      <c r="D46" s="21"/>
      <c r="E46" s="21"/>
    </row>
    <row r="47" spans="4:5" ht="12">
      <c r="D47" s="21"/>
      <c r="E47" s="21"/>
    </row>
    <row r="48" spans="1:5" ht="12">
      <c r="A48" s="6"/>
      <c r="D48" s="21"/>
      <c r="E48" s="21"/>
    </row>
    <row r="49" spans="4:5" ht="12">
      <c r="D49" s="21"/>
      <c r="E49" s="21"/>
    </row>
    <row r="50" spans="2:5" ht="12">
      <c r="B50" s="6"/>
      <c r="D50" s="21"/>
      <c r="E50" s="21"/>
    </row>
    <row r="51" spans="4:5" ht="12">
      <c r="D51" s="21"/>
      <c r="E51" s="21"/>
    </row>
    <row r="52" spans="4:5" ht="12">
      <c r="D52" s="21"/>
      <c r="E52" s="21"/>
    </row>
    <row r="53" spans="4:5" ht="12">
      <c r="D53" s="21"/>
      <c r="E53" s="21"/>
    </row>
    <row r="59" ht="12">
      <c r="A59" s="9"/>
    </row>
    <row r="82" ht="12">
      <c r="A82" s="9"/>
    </row>
    <row r="97" spans="1:2" ht="12">
      <c r="A97" s="17"/>
      <c r="B97" s="17"/>
    </row>
    <row r="98" spans="1:2" ht="12">
      <c r="A98" s="17"/>
      <c r="B98" s="17"/>
    </row>
    <row r="99" spans="1:2" ht="12">
      <c r="A99" s="17"/>
      <c r="B99" s="17"/>
    </row>
    <row r="100" spans="1:2" ht="12">
      <c r="A100" s="17"/>
      <c r="B100" s="17"/>
    </row>
    <row r="101" spans="1:2" ht="12">
      <c r="A101" s="17"/>
      <c r="B101" s="17"/>
    </row>
    <row r="102" spans="1:2" ht="12">
      <c r="A102" s="17"/>
      <c r="B102" s="17"/>
    </row>
    <row r="103" spans="1:2" ht="12">
      <c r="A103" s="17"/>
      <c r="B103" s="17"/>
    </row>
    <row r="104" spans="1:2" ht="12">
      <c r="A104" s="17"/>
      <c r="B104" s="17"/>
    </row>
    <row r="105" spans="1:2" ht="12">
      <c r="A105" s="9"/>
      <c r="B105" s="17"/>
    </row>
    <row r="108" ht="12">
      <c r="B108" s="17"/>
    </row>
    <row r="109" ht="12">
      <c r="B109" s="17"/>
    </row>
    <row r="110" ht="12">
      <c r="B110" s="17"/>
    </row>
    <row r="111" ht="12">
      <c r="B111" s="17"/>
    </row>
    <row r="112" ht="12">
      <c r="B112" s="17"/>
    </row>
    <row r="113" ht="12">
      <c r="B113" s="17"/>
    </row>
    <row r="114" ht="12">
      <c r="B114" s="17"/>
    </row>
    <row r="115" ht="12">
      <c r="B115" s="17"/>
    </row>
    <row r="116" ht="12">
      <c r="B116" s="17"/>
    </row>
    <row r="117" ht="12">
      <c r="B117" s="17"/>
    </row>
    <row r="118" ht="12">
      <c r="B118" s="17"/>
    </row>
    <row r="119" ht="12">
      <c r="B119" s="17"/>
    </row>
    <row r="120" ht="12">
      <c r="B120" s="17"/>
    </row>
    <row r="121" ht="12">
      <c r="B121" s="17"/>
    </row>
    <row r="122" ht="12">
      <c r="B122" s="17"/>
    </row>
    <row r="123" ht="12">
      <c r="B123" s="17"/>
    </row>
    <row r="124" ht="12">
      <c r="B124" s="17"/>
    </row>
    <row r="125" ht="12">
      <c r="B125" s="17"/>
    </row>
    <row r="128" spans="1:2" ht="12">
      <c r="A128" s="17"/>
      <c r="B128" s="17"/>
    </row>
    <row r="129" ht="12">
      <c r="A129" s="9"/>
    </row>
    <row r="130" spans="1:2" ht="12">
      <c r="A130" s="17"/>
      <c r="B130" s="17"/>
    </row>
    <row r="131" spans="1:2" ht="12">
      <c r="A131" s="17"/>
      <c r="B131" s="17"/>
    </row>
    <row r="137" ht="12">
      <c r="A137" s="17"/>
    </row>
    <row r="138" ht="12">
      <c r="A138" s="17"/>
    </row>
    <row r="140" ht="12">
      <c r="A140" s="17"/>
    </row>
    <row r="142" ht="12">
      <c r="A142" s="17"/>
    </row>
    <row r="144" ht="12">
      <c r="A144" s="17"/>
    </row>
    <row r="145" ht="12">
      <c r="A145" s="17"/>
    </row>
    <row r="147" spans="1:2" ht="12">
      <c r="A147" s="17"/>
      <c r="B147" s="17"/>
    </row>
    <row r="154" ht="12">
      <c r="A154" s="9"/>
    </row>
    <row r="179" ht="12">
      <c r="A179" s="9"/>
    </row>
    <row r="203" ht="12">
      <c r="A203" s="9"/>
    </row>
    <row r="228" ht="12">
      <c r="A228" s="9"/>
    </row>
    <row r="253" ht="12">
      <c r="A253" s="9"/>
    </row>
    <row r="278" ht="12">
      <c r="A278" s="9"/>
    </row>
    <row r="303" ht="12">
      <c r="A303" s="9"/>
    </row>
    <row r="328" ht="12">
      <c r="A328" s="9"/>
    </row>
  </sheetData>
  <mergeCells count="47">
    <mergeCell ref="O1:Z1"/>
    <mergeCell ref="B18:N18"/>
    <mergeCell ref="B10:N10"/>
    <mergeCell ref="B1:N1"/>
    <mergeCell ref="A31:N31"/>
    <mergeCell ref="AD10:AE10"/>
    <mergeCell ref="AF10:AH10"/>
    <mergeCell ref="AI10:AK10"/>
    <mergeCell ref="O18:Z18"/>
    <mergeCell ref="O10:Z10"/>
    <mergeCell ref="AL10:AP10"/>
    <mergeCell ref="AQ10:AV10"/>
    <mergeCell ref="AW10:BB10"/>
    <mergeCell ref="BF10:BG10"/>
    <mergeCell ref="BH10:BJ10"/>
    <mergeCell ref="BK10:BM10"/>
    <mergeCell ref="BN10:BR10"/>
    <mergeCell ref="BS10:BX10"/>
    <mergeCell ref="BY10:CD10"/>
    <mergeCell ref="CH10:CI10"/>
    <mergeCell ref="CJ10:CL10"/>
    <mergeCell ref="CM10:CO10"/>
    <mergeCell ref="CP10:CT10"/>
    <mergeCell ref="EL10:EM10"/>
    <mergeCell ref="EN10:EP10"/>
    <mergeCell ref="CU10:CZ10"/>
    <mergeCell ref="DA10:DF10"/>
    <mergeCell ref="DJ10:DK10"/>
    <mergeCell ref="DL10:DN10"/>
    <mergeCell ref="DO10:DQ10"/>
    <mergeCell ref="DR10:DV10"/>
    <mergeCell ref="DW10:EB10"/>
    <mergeCell ref="FP10:FR10"/>
    <mergeCell ref="GU10:GW10"/>
    <mergeCell ref="GX10:HA10"/>
    <mergeCell ref="FS10:FU10"/>
    <mergeCell ref="FV10:FZ10"/>
    <mergeCell ref="GA10:GF10"/>
    <mergeCell ref="GG10:GL10"/>
    <mergeCell ref="GP10:GQ10"/>
    <mergeCell ref="GR10:GT10"/>
    <mergeCell ref="EC10:EH10"/>
    <mergeCell ref="EY10:FD10"/>
    <mergeCell ref="FE10:FJ10"/>
    <mergeCell ref="FN10:FO10"/>
    <mergeCell ref="EQ10:ES10"/>
    <mergeCell ref="ET10:EX10"/>
  </mergeCells>
  <printOptions gridLines="1" horizontalCentered="1"/>
  <pageMargins left="0.3937007874015748" right="0.3937007874015748" top="0.7874015748031497" bottom="0.3937007874015748" header="0.5118110236220472" footer="0.5118110236220472"/>
  <pageSetup horizontalDpi="600" verticalDpi="600" orientation="landscape" pageOrder="overThenDown" paperSize="9" scale="83" r:id="rId1"/>
  <headerFooter alignWithMargins="0">
    <oddHeader>&amp;C&amp;"Arial,Grassetto"&amp;11CAMERA DI COMMERCIO DI ROVIGO - PREZZI PRODOTTI &amp;10PETROLIFERI  - MEDIE ANNO 2011- Prezzi IVA esclusa - franco destino - pagamento in contanti</oddHead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28"/>
  <sheetViews>
    <sheetView workbookViewId="0" topLeftCell="A1">
      <pane xSplit="1" ySplit="1" topLeftCell="M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44.50390625" style="3" customWidth="1"/>
    <col min="2" max="26" width="6.625" style="3" customWidth="1"/>
    <col min="27" max="27" width="10.00390625" style="3" customWidth="1"/>
    <col min="28" max="16384" width="9.625" style="3" customWidth="1"/>
  </cols>
  <sheetData>
    <row r="1" spans="2:32" ht="12">
      <c r="B1" s="36" t="s">
        <v>24</v>
      </c>
      <c r="C1" s="37"/>
      <c r="D1" s="37"/>
      <c r="E1" s="37"/>
      <c r="F1" s="37"/>
      <c r="G1" s="37"/>
      <c r="H1" s="37"/>
      <c r="I1" s="37"/>
      <c r="J1" s="37"/>
      <c r="K1" s="37"/>
      <c r="L1" s="37"/>
      <c r="M1" s="37"/>
      <c r="N1" s="37"/>
      <c r="O1" s="33" t="s">
        <v>24</v>
      </c>
      <c r="P1" s="33"/>
      <c r="Q1" s="33"/>
      <c r="R1" s="33"/>
      <c r="S1" s="33"/>
      <c r="T1" s="33"/>
      <c r="U1" s="33"/>
      <c r="V1" s="33"/>
      <c r="W1" s="33"/>
      <c r="X1" s="33"/>
      <c r="Y1" s="33"/>
      <c r="Z1" s="33"/>
      <c r="AA1" s="7"/>
      <c r="AB1" s="7"/>
      <c r="AC1" s="7"/>
      <c r="AD1" s="7"/>
      <c r="AE1" s="7"/>
      <c r="AF1" s="7"/>
    </row>
    <row r="2" spans="1:27" ht="12">
      <c r="A2" s="5" t="s">
        <v>5</v>
      </c>
      <c r="B2" s="25" t="s">
        <v>53</v>
      </c>
      <c r="C2" s="25" t="s">
        <v>3</v>
      </c>
      <c r="D2" s="25" t="s">
        <v>31</v>
      </c>
      <c r="E2" s="25" t="s">
        <v>32</v>
      </c>
      <c r="F2" s="25" t="s">
        <v>33</v>
      </c>
      <c r="G2" s="25" t="s">
        <v>34</v>
      </c>
      <c r="H2" s="25" t="s">
        <v>35</v>
      </c>
      <c r="I2" s="25" t="s">
        <v>36</v>
      </c>
      <c r="J2" s="25" t="s">
        <v>37</v>
      </c>
      <c r="K2" s="25" t="s">
        <v>38</v>
      </c>
      <c r="L2" s="25" t="s">
        <v>39</v>
      </c>
      <c r="M2" s="25" t="s">
        <v>40</v>
      </c>
      <c r="N2" s="25" t="s">
        <v>41</v>
      </c>
      <c r="O2" s="25" t="s">
        <v>42</v>
      </c>
      <c r="P2" s="25" t="s">
        <v>43</v>
      </c>
      <c r="Q2" s="25" t="s">
        <v>44</v>
      </c>
      <c r="R2" s="25" t="s">
        <v>45</v>
      </c>
      <c r="S2" s="25" t="s">
        <v>46</v>
      </c>
      <c r="T2" s="25" t="s">
        <v>47</v>
      </c>
      <c r="U2" s="25" t="s">
        <v>48</v>
      </c>
      <c r="V2" s="25" t="s">
        <v>49</v>
      </c>
      <c r="W2" s="25" t="s">
        <v>50</v>
      </c>
      <c r="X2" s="25" t="s">
        <v>51</v>
      </c>
      <c r="Y2" s="25" t="s">
        <v>52</v>
      </c>
      <c r="Z2" s="25" t="s">
        <v>30</v>
      </c>
      <c r="AA2" s="15" t="s">
        <v>11</v>
      </c>
    </row>
    <row r="3" spans="1:27" ht="12">
      <c r="A3" s="19"/>
      <c r="B3" s="16"/>
      <c r="C3" s="16"/>
      <c r="D3" s="16"/>
      <c r="E3" s="16"/>
      <c r="F3" s="16"/>
      <c r="G3" s="16"/>
      <c r="H3" s="16"/>
      <c r="I3" s="16"/>
      <c r="J3" s="16"/>
      <c r="K3" s="16"/>
      <c r="L3" s="16"/>
      <c r="M3" s="16"/>
      <c r="N3" s="16"/>
      <c r="O3" s="16"/>
      <c r="P3" s="16"/>
      <c r="Q3" s="16"/>
      <c r="R3" s="16"/>
      <c r="S3" s="16"/>
      <c r="T3" s="16"/>
      <c r="U3" s="16"/>
      <c r="V3" s="16"/>
      <c r="W3" s="16"/>
      <c r="X3" s="16"/>
      <c r="Y3" s="16"/>
      <c r="Z3" s="16"/>
      <c r="AA3" s="15">
        <v>2011</v>
      </c>
    </row>
    <row r="5" spans="1:27" ht="12">
      <c r="A5" s="6" t="s">
        <v>8</v>
      </c>
      <c r="B5" s="7">
        <v>0.9297500000000001</v>
      </c>
      <c r="C5" s="7">
        <v>1.0998750000000002</v>
      </c>
      <c r="D5" s="7">
        <v>1.086625</v>
      </c>
      <c r="E5" s="7">
        <v>1.1159999999999999</v>
      </c>
      <c r="F5" s="7">
        <v>1.141625</v>
      </c>
      <c r="G5" s="7">
        <v>1.16475</v>
      </c>
      <c r="H5" s="7">
        <v>1.166625</v>
      </c>
      <c r="I5" s="7">
        <v>1.179375</v>
      </c>
      <c r="J5" s="7">
        <v>1.17775</v>
      </c>
      <c r="K5" s="7">
        <v>1.1355</v>
      </c>
      <c r="L5" s="7">
        <v>1.139</v>
      </c>
      <c r="M5" s="7">
        <v>1.140125</v>
      </c>
      <c r="N5" s="7">
        <v>1.124875</v>
      </c>
      <c r="O5" s="7">
        <v>1.162875</v>
      </c>
      <c r="P5" s="7">
        <v>1.163375</v>
      </c>
      <c r="Q5" s="7">
        <v>1.1328749999999999</v>
      </c>
      <c r="R5" s="7">
        <v>1.14225</v>
      </c>
      <c r="S5" s="7">
        <v>1.1608749999999999</v>
      </c>
      <c r="T5" s="7">
        <v>1.15725</v>
      </c>
      <c r="U5" s="7">
        <v>1.154</v>
      </c>
      <c r="V5" s="7">
        <v>1.1695</v>
      </c>
      <c r="W5" s="7">
        <v>1.2035</v>
      </c>
      <c r="X5" s="7">
        <v>1.1985</v>
      </c>
      <c r="Y5" s="7">
        <v>1.1909999999999998</v>
      </c>
      <c r="Z5" s="7">
        <v>1.192875</v>
      </c>
      <c r="AA5" s="7">
        <f>AVERAGE(C5:Z5)</f>
        <v>1.1542083333333333</v>
      </c>
    </row>
    <row r="6" spans="1:27" ht="12">
      <c r="A6" s="6" t="s">
        <v>12</v>
      </c>
      <c r="B6" s="7">
        <v>0.913375</v>
      </c>
      <c r="C6" s="7">
        <v>1.0815375</v>
      </c>
      <c r="D6" s="7">
        <v>1.0695</v>
      </c>
      <c r="E6" s="7">
        <v>1.100875</v>
      </c>
      <c r="F6" s="7">
        <v>1.12525</v>
      </c>
      <c r="G6" s="7">
        <v>1.14825</v>
      </c>
      <c r="H6" s="7">
        <v>1.15025</v>
      </c>
      <c r="I6" s="7">
        <v>1.1664285714285716</v>
      </c>
      <c r="J6" s="7">
        <v>1.1645714285714288</v>
      </c>
      <c r="K6" s="7">
        <v>1.1205714285714286</v>
      </c>
      <c r="L6" s="7">
        <v>1.1238571428571427</v>
      </c>
      <c r="M6" s="7">
        <v>1.125857142857143</v>
      </c>
      <c r="N6" s="7">
        <v>1.1084285714285715</v>
      </c>
      <c r="O6" s="7">
        <v>1.1489999999999998</v>
      </c>
      <c r="P6" s="7">
        <v>1.1495714285714287</v>
      </c>
      <c r="Q6" s="7">
        <v>1.119</v>
      </c>
      <c r="R6" s="7">
        <v>1.129714285714286</v>
      </c>
      <c r="S6" s="7">
        <v>1.1488571428571428</v>
      </c>
      <c r="T6" s="7">
        <v>1.1447142857142858</v>
      </c>
      <c r="U6" s="7">
        <v>1.1424285714285713</v>
      </c>
      <c r="V6" s="7">
        <v>1.1572857142857143</v>
      </c>
      <c r="W6" s="7">
        <v>1.1940000000000002</v>
      </c>
      <c r="X6" s="7">
        <v>1.1882857142857142</v>
      </c>
      <c r="Y6" s="7">
        <v>1.1797142857142855</v>
      </c>
      <c r="Z6" s="7">
        <v>1.1818571428571432</v>
      </c>
      <c r="AA6" s="7">
        <f>AVERAGE(C6:Z6)</f>
        <v>1.1404085565476192</v>
      </c>
    </row>
    <row r="7" spans="1:27" ht="12">
      <c r="A7" s="6" t="s">
        <v>13</v>
      </c>
      <c r="B7" s="7">
        <v>0.9032</v>
      </c>
      <c r="C7" s="7">
        <v>1.0746</v>
      </c>
      <c r="D7" s="7">
        <v>1.0670000000000002</v>
      </c>
      <c r="E7" s="7">
        <v>1.0977999999999999</v>
      </c>
      <c r="F7" s="7">
        <v>1.1148</v>
      </c>
      <c r="G7" s="7">
        <v>1.1434000000000002</v>
      </c>
      <c r="H7" s="7">
        <v>1.1474</v>
      </c>
      <c r="I7" s="7">
        <v>1.16925</v>
      </c>
      <c r="J7" s="7">
        <v>1.16625</v>
      </c>
      <c r="K7" s="7">
        <v>1.1270000000000002</v>
      </c>
      <c r="L7" s="7">
        <v>1.1264999999999998</v>
      </c>
      <c r="M7" s="7">
        <v>1.119</v>
      </c>
      <c r="N7" s="7">
        <v>1.1170000000000002</v>
      </c>
      <c r="O7" s="7">
        <v>1.15425</v>
      </c>
      <c r="P7" s="7">
        <v>1.15075</v>
      </c>
      <c r="Q7" s="7">
        <v>1.12625</v>
      </c>
      <c r="R7" s="7">
        <v>1.1365</v>
      </c>
      <c r="S7" s="7">
        <v>1.156</v>
      </c>
      <c r="T7" s="7">
        <v>1.1540000000000001</v>
      </c>
      <c r="U7" s="7">
        <v>1.1475</v>
      </c>
      <c r="V7" s="7">
        <v>1.1597499999999998</v>
      </c>
      <c r="W7" s="7">
        <v>1.1975</v>
      </c>
      <c r="X7" s="7">
        <v>1.19125</v>
      </c>
      <c r="Y7" s="7">
        <v>1.18175</v>
      </c>
      <c r="Z7" s="7">
        <v>1.1935</v>
      </c>
      <c r="AA7" s="7">
        <f>AVERAGE(C7:Z7)</f>
        <v>1.1424583333333336</v>
      </c>
    </row>
    <row r="8" spans="1:27" ht="12">
      <c r="A8" s="6" t="s">
        <v>14</v>
      </c>
      <c r="B8" s="7">
        <v>0.9092500000000001</v>
      </c>
      <c r="C8" s="7">
        <v>1.08075</v>
      </c>
      <c r="D8" s="7">
        <v>1.0725</v>
      </c>
      <c r="E8" s="7">
        <v>1.09975</v>
      </c>
      <c r="F8" s="7">
        <v>1.12475</v>
      </c>
      <c r="G8" s="7">
        <v>1.15175</v>
      </c>
      <c r="H8" s="7">
        <v>1.15425</v>
      </c>
      <c r="I8" s="7">
        <v>1.16425</v>
      </c>
      <c r="J8" s="7">
        <v>1.16125</v>
      </c>
      <c r="K8" s="7">
        <v>1.1219999999999999</v>
      </c>
      <c r="L8" s="7">
        <v>1.1215</v>
      </c>
      <c r="M8" s="7">
        <v>1.1139999999999999</v>
      </c>
      <c r="N8" s="7">
        <v>1.1119999999999999</v>
      </c>
      <c r="O8" s="7">
        <v>1.1492499999999999</v>
      </c>
      <c r="P8" s="7">
        <v>1.1457499999999998</v>
      </c>
      <c r="Q8" s="7">
        <v>1.12125</v>
      </c>
      <c r="R8" s="7">
        <v>1.1315</v>
      </c>
      <c r="S8" s="7">
        <v>1.151</v>
      </c>
      <c r="T8" s="7">
        <v>1.149</v>
      </c>
      <c r="U8" s="7">
        <v>1.1425</v>
      </c>
      <c r="V8" s="7">
        <v>1.15475</v>
      </c>
      <c r="W8" s="7">
        <v>1.1925</v>
      </c>
      <c r="X8" s="7">
        <v>1.18625</v>
      </c>
      <c r="Y8" s="7">
        <v>1.1767500000000002</v>
      </c>
      <c r="Z8" s="7">
        <v>1.1885000000000001</v>
      </c>
      <c r="AA8" s="7">
        <f>AVERAGE(C8:Z8)</f>
        <v>1.1403229166666669</v>
      </c>
    </row>
    <row r="9" ht="12">
      <c r="A9" s="19"/>
    </row>
    <row r="10" spans="2:26" ht="27.75" customHeight="1">
      <c r="B10" s="34" t="s">
        <v>54</v>
      </c>
      <c r="C10" s="35"/>
      <c r="D10" s="35"/>
      <c r="E10" s="35"/>
      <c r="F10" s="35"/>
      <c r="G10" s="35"/>
      <c r="H10" s="35"/>
      <c r="I10" s="35"/>
      <c r="J10" s="35"/>
      <c r="K10" s="35"/>
      <c r="L10" s="35"/>
      <c r="M10" s="35"/>
      <c r="N10" s="35"/>
      <c r="O10" s="32" t="s">
        <v>4</v>
      </c>
      <c r="P10" s="32"/>
      <c r="Q10" s="32"/>
      <c r="R10" s="32"/>
      <c r="S10" s="32"/>
      <c r="T10" s="32"/>
      <c r="U10" s="32"/>
      <c r="V10" s="32"/>
      <c r="W10" s="32"/>
      <c r="X10" s="32"/>
      <c r="Y10" s="32"/>
      <c r="Z10" s="32"/>
    </row>
    <row r="11" spans="1:27" ht="12">
      <c r="A11" s="8" t="s">
        <v>6</v>
      </c>
      <c r="B11" s="25" t="s">
        <v>53</v>
      </c>
      <c r="C11" s="25" t="s">
        <v>3</v>
      </c>
      <c r="D11" s="25" t="s">
        <v>31</v>
      </c>
      <c r="E11" s="25" t="s">
        <v>32</v>
      </c>
      <c r="F11" s="25" t="s">
        <v>33</v>
      </c>
      <c r="G11" s="25" t="s">
        <v>34</v>
      </c>
      <c r="H11" s="25" t="s">
        <v>35</v>
      </c>
      <c r="I11" s="25" t="s">
        <v>36</v>
      </c>
      <c r="J11" s="25" t="s">
        <v>37</v>
      </c>
      <c r="K11" s="25" t="s">
        <v>38</v>
      </c>
      <c r="L11" s="25" t="s">
        <v>39</v>
      </c>
      <c r="M11" s="25" t="s">
        <v>40</v>
      </c>
      <c r="N11" s="25" t="s">
        <v>41</v>
      </c>
      <c r="O11" s="25" t="s">
        <v>42</v>
      </c>
      <c r="P11" s="25" t="s">
        <v>43</v>
      </c>
      <c r="Q11" s="25" t="s">
        <v>44</v>
      </c>
      <c r="R11" s="25" t="s">
        <v>45</v>
      </c>
      <c r="S11" s="25" t="s">
        <v>46</v>
      </c>
      <c r="T11" s="25" t="s">
        <v>47</v>
      </c>
      <c r="U11" s="25" t="s">
        <v>48</v>
      </c>
      <c r="V11" s="25" t="s">
        <v>49</v>
      </c>
      <c r="W11" s="25" t="s">
        <v>50</v>
      </c>
      <c r="X11" s="25" t="s">
        <v>51</v>
      </c>
      <c r="Y11" s="25" t="s">
        <v>52</v>
      </c>
      <c r="Z11" s="25" t="s">
        <v>30</v>
      </c>
      <c r="AA11" s="15" t="s">
        <v>11</v>
      </c>
    </row>
    <row r="12" spans="2:27" ht="12">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5">
        <v>2011</v>
      </c>
    </row>
    <row r="13" spans="2:26" ht="12">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7" ht="12">
      <c r="A14" s="6" t="s">
        <v>9</v>
      </c>
      <c r="B14" s="7">
        <v>0.6127142857142857</v>
      </c>
      <c r="C14" s="7">
        <v>0.8045714285714285</v>
      </c>
      <c r="D14" s="7">
        <v>0.806</v>
      </c>
      <c r="E14" s="7">
        <v>0.811142857142857</v>
      </c>
      <c r="F14" s="7">
        <v>0.8388571428571429</v>
      </c>
      <c r="G14" s="7">
        <v>0.8702857142857143</v>
      </c>
      <c r="H14" s="7">
        <v>0.8702857142857142</v>
      </c>
      <c r="I14" s="7">
        <v>0.8828333333333332</v>
      </c>
      <c r="J14" s="7">
        <v>0.8769999999999999</v>
      </c>
      <c r="K14" s="7">
        <v>0.8356666666666667</v>
      </c>
      <c r="L14" s="7">
        <v>0.8395000000000001</v>
      </c>
      <c r="M14" s="7">
        <v>0.8545000000000001</v>
      </c>
      <c r="N14" s="7">
        <v>0.8241666666666667</v>
      </c>
      <c r="O14" s="22">
        <v>0.8786666666666667</v>
      </c>
      <c r="P14" s="7">
        <v>0.8686666666666668</v>
      </c>
      <c r="Q14" s="7">
        <v>0.8386666666666667</v>
      </c>
      <c r="R14" s="7">
        <v>0.8478333333333333</v>
      </c>
      <c r="S14" s="7">
        <v>0.8653333333333334</v>
      </c>
      <c r="T14" s="7">
        <v>0.8584999999999999</v>
      </c>
      <c r="U14" s="7">
        <v>0.8693333333333334</v>
      </c>
      <c r="V14" s="7">
        <v>0.8740000000000001</v>
      </c>
      <c r="W14" s="7">
        <v>0.9088333333333333</v>
      </c>
      <c r="X14" s="7">
        <v>0.8969999999999999</v>
      </c>
      <c r="Y14" s="7">
        <v>0.9148333333333333</v>
      </c>
      <c r="Z14" s="7">
        <v>0.9198333333333334</v>
      </c>
      <c r="AA14" s="7">
        <f>AVERAGE(C14:Z14)</f>
        <v>0.8606795634920634</v>
      </c>
    </row>
    <row r="15" spans="1:27" ht="12">
      <c r="A15" s="6" t="s">
        <v>15</v>
      </c>
      <c r="B15" s="7">
        <v>0.5955</v>
      </c>
      <c r="C15" s="7">
        <v>0.7866249999999999</v>
      </c>
      <c r="D15" s="7">
        <v>0.7855000000000001</v>
      </c>
      <c r="E15" s="7">
        <v>0.7927500000000001</v>
      </c>
      <c r="F15" s="7">
        <v>0.825625</v>
      </c>
      <c r="G15" s="7">
        <v>0.853375</v>
      </c>
      <c r="H15" s="7">
        <v>0.851625</v>
      </c>
      <c r="I15" s="7">
        <v>0.873</v>
      </c>
      <c r="J15" s="7">
        <v>0.8683749999999999</v>
      </c>
      <c r="K15" s="7">
        <v>0.8298942307692307</v>
      </c>
      <c r="L15" s="7">
        <v>0.8345</v>
      </c>
      <c r="M15" s="7">
        <v>0.8475</v>
      </c>
      <c r="N15" s="7">
        <v>0.81975</v>
      </c>
      <c r="O15" s="22">
        <v>0.8684999999999999</v>
      </c>
      <c r="P15" s="7">
        <v>0.859625</v>
      </c>
      <c r="Q15" s="7">
        <v>0.8285</v>
      </c>
      <c r="R15" s="7">
        <v>0.84125</v>
      </c>
      <c r="S15" s="7">
        <v>0.8545</v>
      </c>
      <c r="T15" s="7">
        <v>0.848375</v>
      </c>
      <c r="U15" s="7">
        <v>0.8557499999999999</v>
      </c>
      <c r="V15" s="7">
        <v>0.8628750000000001</v>
      </c>
      <c r="W15" s="7">
        <v>0.8972499999999999</v>
      </c>
      <c r="X15" s="7">
        <v>0.8863749999999999</v>
      </c>
      <c r="Y15" s="7">
        <v>0.9053749999999999</v>
      </c>
      <c r="Z15" s="7">
        <v>0.9058750000000001</v>
      </c>
      <c r="AA15" s="7">
        <f>AVERAGE(C15:Z15)</f>
        <v>0.8492820512820515</v>
      </c>
    </row>
    <row r="16" spans="1:27" ht="12">
      <c r="A16" s="6" t="s">
        <v>10</v>
      </c>
      <c r="B16" s="7">
        <v>0.5778749999999999</v>
      </c>
      <c r="C16" s="7">
        <v>0.7688750000000001</v>
      </c>
      <c r="D16" s="7">
        <v>0.76775</v>
      </c>
      <c r="E16" s="7">
        <v>0.7761250000000001</v>
      </c>
      <c r="F16" s="7">
        <v>0.80725</v>
      </c>
      <c r="G16" s="7">
        <v>0.83275</v>
      </c>
      <c r="H16" s="7">
        <v>0.8332499999999999</v>
      </c>
      <c r="I16" s="7">
        <v>0.850375</v>
      </c>
      <c r="J16" s="7">
        <v>0.84575</v>
      </c>
      <c r="K16" s="7">
        <v>0.8065</v>
      </c>
      <c r="L16" s="7">
        <v>0.811125</v>
      </c>
      <c r="M16" s="7">
        <v>0.824125</v>
      </c>
      <c r="N16" s="7">
        <v>0.796375</v>
      </c>
      <c r="O16" s="22">
        <v>0.8458749999999999</v>
      </c>
      <c r="P16" s="7">
        <v>0.837</v>
      </c>
      <c r="Q16" s="7">
        <v>0.805875</v>
      </c>
      <c r="R16" s="7">
        <v>0.814125</v>
      </c>
      <c r="S16" s="7">
        <v>0.831875</v>
      </c>
      <c r="T16" s="7">
        <v>0.82575</v>
      </c>
      <c r="U16" s="7">
        <v>0.833125</v>
      </c>
      <c r="V16" s="7">
        <v>0.8402499999999999</v>
      </c>
      <c r="W16" s="7">
        <v>0.8746250000000001</v>
      </c>
      <c r="X16" s="7">
        <v>0.86375</v>
      </c>
      <c r="Y16" s="7">
        <v>0.88275</v>
      </c>
      <c r="Z16" s="7">
        <v>0.88325</v>
      </c>
      <c r="AA16" s="7">
        <f>AVERAGE(C16:Z16)</f>
        <v>0.8274375000000002</v>
      </c>
    </row>
    <row r="17" spans="1:26" ht="12">
      <c r="A17" s="6"/>
      <c r="B17" s="7"/>
      <c r="C17" s="7"/>
      <c r="D17" s="7"/>
      <c r="F17" s="7"/>
      <c r="G17" s="7"/>
      <c r="H17" s="7"/>
      <c r="I17" s="7"/>
      <c r="J17" s="7"/>
      <c r="K17" s="7"/>
      <c r="L17" s="7"/>
      <c r="M17" s="7"/>
      <c r="N17" s="7"/>
      <c r="O17" s="7"/>
      <c r="P17" s="7"/>
      <c r="Q17" s="7"/>
      <c r="R17" s="7"/>
      <c r="S17" s="7"/>
      <c r="T17" s="7"/>
      <c r="U17" s="7"/>
      <c r="V17" s="7"/>
      <c r="W17" s="7"/>
      <c r="X17" s="7"/>
      <c r="Y17" s="7"/>
      <c r="Z17" s="7"/>
    </row>
    <row r="18" spans="1:26" ht="12">
      <c r="A18" s="17"/>
      <c r="B18" s="30" t="s">
        <v>28</v>
      </c>
      <c r="C18" s="31"/>
      <c r="D18" s="31"/>
      <c r="E18" s="31"/>
      <c r="F18" s="31"/>
      <c r="G18" s="31"/>
      <c r="H18" s="31"/>
      <c r="I18" s="31"/>
      <c r="J18" s="31"/>
      <c r="K18" s="31"/>
      <c r="L18" s="31"/>
      <c r="M18" s="31"/>
      <c r="N18" s="31"/>
      <c r="O18" s="30" t="s">
        <v>28</v>
      </c>
      <c r="P18" s="31"/>
      <c r="Q18" s="31"/>
      <c r="R18" s="31"/>
      <c r="S18" s="31"/>
      <c r="T18" s="31"/>
      <c r="U18" s="31"/>
      <c r="V18" s="31"/>
      <c r="W18" s="31"/>
      <c r="X18" s="31"/>
      <c r="Y18" s="31"/>
      <c r="Z18" s="31"/>
    </row>
    <row r="19" spans="1:27" ht="12">
      <c r="A19" s="2" t="s">
        <v>7</v>
      </c>
      <c r="B19" s="25" t="s">
        <v>53</v>
      </c>
      <c r="C19" s="25" t="s">
        <v>3</v>
      </c>
      <c r="D19" s="25" t="s">
        <v>31</v>
      </c>
      <c r="E19" s="25" t="s">
        <v>32</v>
      </c>
      <c r="F19" s="25" t="s">
        <v>33</v>
      </c>
      <c r="G19" s="25" t="s">
        <v>34</v>
      </c>
      <c r="H19" s="25" t="s">
        <v>35</v>
      </c>
      <c r="I19" s="25" t="s">
        <v>36</v>
      </c>
      <c r="J19" s="25" t="s">
        <v>37</v>
      </c>
      <c r="K19" s="25" t="s">
        <v>38</v>
      </c>
      <c r="L19" s="25" t="s">
        <v>39</v>
      </c>
      <c r="M19" s="25" t="s">
        <v>40</v>
      </c>
      <c r="N19" s="25" t="s">
        <v>41</v>
      </c>
      <c r="O19" s="25" t="s">
        <v>42</v>
      </c>
      <c r="P19" s="25" t="s">
        <v>43</v>
      </c>
      <c r="Q19" s="25" t="s">
        <v>44</v>
      </c>
      <c r="R19" s="25" t="s">
        <v>45</v>
      </c>
      <c r="S19" s="25" t="s">
        <v>46</v>
      </c>
      <c r="T19" s="25" t="s">
        <v>47</v>
      </c>
      <c r="U19" s="25" t="s">
        <v>48</v>
      </c>
      <c r="V19" s="25" t="s">
        <v>49</v>
      </c>
      <c r="W19" s="25" t="s">
        <v>50</v>
      </c>
      <c r="X19" s="25" t="s">
        <v>51</v>
      </c>
      <c r="Y19" s="25" t="s">
        <v>52</v>
      </c>
      <c r="Z19" s="25" t="s">
        <v>30</v>
      </c>
      <c r="AA19" s="15" t="s">
        <v>11</v>
      </c>
    </row>
    <row r="20" spans="2:27" ht="12">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5">
        <v>2011</v>
      </c>
    </row>
    <row r="21" spans="2:26" ht="12">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25.5" customHeight="1">
      <c r="A22" s="1" t="s">
        <v>26</v>
      </c>
      <c r="B22" s="7">
        <v>0.8526666666666668</v>
      </c>
      <c r="C22" s="7">
        <v>0.9886666666666667</v>
      </c>
      <c r="D22" s="7">
        <v>0.9821033333333334</v>
      </c>
      <c r="E22" s="11">
        <v>0.9554366666666668</v>
      </c>
      <c r="F22" s="7">
        <v>0.9553333333333334</v>
      </c>
      <c r="G22" s="7">
        <v>0.9553333333333334</v>
      </c>
      <c r="H22" s="7">
        <v>0.9553333333333334</v>
      </c>
      <c r="I22" s="7">
        <v>0.977</v>
      </c>
      <c r="J22" s="7">
        <v>0.977</v>
      </c>
      <c r="K22" s="7">
        <v>0.977</v>
      </c>
      <c r="L22" s="7">
        <v>0.977</v>
      </c>
      <c r="M22" s="7">
        <v>0.9670000000000001</v>
      </c>
      <c r="N22" s="7">
        <v>0.9670000000000001</v>
      </c>
      <c r="O22" s="7">
        <v>0.9670000000000001</v>
      </c>
      <c r="P22" s="7">
        <v>0.9670000000000001</v>
      </c>
      <c r="Q22" s="7">
        <v>0.9676666666666667</v>
      </c>
      <c r="R22" s="7">
        <v>0.9676666666666667</v>
      </c>
      <c r="S22" s="7">
        <v>0.9670000000000001</v>
      </c>
      <c r="T22" s="7">
        <v>0.9670000000000001</v>
      </c>
      <c r="U22" s="7">
        <v>0.9706666666666667</v>
      </c>
      <c r="V22" s="7">
        <v>0.9706666666666667</v>
      </c>
      <c r="W22" s="7">
        <v>0.9706666666666667</v>
      </c>
      <c r="X22" s="7">
        <v>0.9706666666666667</v>
      </c>
      <c r="Y22" s="7">
        <v>0.9706666666666667</v>
      </c>
      <c r="Z22" s="7">
        <v>0.9706666666666667</v>
      </c>
      <c r="AA22" s="7">
        <f>AVERAGE(C22:Z22)</f>
        <v>0.9692308333333334</v>
      </c>
    </row>
    <row r="23" spans="2:27" ht="12">
      <c r="B23" s="7"/>
      <c r="C23" s="7"/>
      <c r="D23" s="7"/>
      <c r="E23" s="11"/>
      <c r="F23" s="7"/>
      <c r="G23" s="7"/>
      <c r="H23" s="7"/>
      <c r="I23" s="7"/>
      <c r="J23" s="7"/>
      <c r="K23" s="7"/>
      <c r="L23" s="7"/>
      <c r="M23" s="7"/>
      <c r="N23" s="7"/>
      <c r="O23" s="7"/>
      <c r="P23" s="7"/>
      <c r="Q23" s="7"/>
      <c r="R23" s="7"/>
      <c r="S23" s="7"/>
      <c r="T23" s="7"/>
      <c r="U23" s="7"/>
      <c r="V23" s="7"/>
      <c r="W23" s="7"/>
      <c r="X23" s="7"/>
      <c r="Y23" s="7"/>
      <c r="Z23" s="7"/>
      <c r="AA23" s="12"/>
    </row>
    <row r="24" spans="1:27" ht="24">
      <c r="A24" s="1" t="s">
        <v>27</v>
      </c>
      <c r="B24" s="7">
        <v>0.913</v>
      </c>
      <c r="C24" s="7">
        <v>1.0575</v>
      </c>
      <c r="D24" s="7">
        <v>1.057515</v>
      </c>
      <c r="E24" s="11">
        <v>1.052515</v>
      </c>
      <c r="F24" s="7">
        <v>1.0525</v>
      </c>
      <c r="G24" s="7">
        <v>1.0525</v>
      </c>
      <c r="H24" s="7">
        <v>1.06</v>
      </c>
      <c r="I24" s="7">
        <v>1.06875</v>
      </c>
      <c r="J24" s="7">
        <v>1.07375</v>
      </c>
      <c r="K24" s="7">
        <v>1.07375</v>
      </c>
      <c r="L24" s="7">
        <v>1.07375</v>
      </c>
      <c r="M24" s="7">
        <v>1.06125</v>
      </c>
      <c r="N24" s="7">
        <v>1.06375</v>
      </c>
      <c r="O24" s="7">
        <v>1.06375</v>
      </c>
      <c r="P24" s="7">
        <v>1.06875</v>
      </c>
      <c r="Q24" s="7">
        <v>1.06925</v>
      </c>
      <c r="R24" s="7">
        <v>1.06925</v>
      </c>
      <c r="S24" s="7">
        <v>1.07525</v>
      </c>
      <c r="T24" s="7">
        <v>1.07525</v>
      </c>
      <c r="U24" s="7">
        <v>1.07775</v>
      </c>
      <c r="V24" s="7">
        <v>1.08275</v>
      </c>
      <c r="W24" s="7">
        <v>1.08275</v>
      </c>
      <c r="X24" s="7">
        <v>1.08275</v>
      </c>
      <c r="Y24" s="7">
        <v>1.08275</v>
      </c>
      <c r="Z24" s="7">
        <v>1.08275</v>
      </c>
      <c r="AA24" s="7">
        <f>AVERAGE(C24:Z24)</f>
        <v>1.0691887500000001</v>
      </c>
    </row>
    <row r="25" spans="1:27" ht="12">
      <c r="A25" s="1"/>
      <c r="B25" s="25" t="s">
        <v>53</v>
      </c>
      <c r="C25" s="25" t="s">
        <v>3</v>
      </c>
      <c r="D25" s="25" t="s">
        <v>31</v>
      </c>
      <c r="E25" s="25" t="s">
        <v>32</v>
      </c>
      <c r="F25" s="25" t="s">
        <v>33</v>
      </c>
      <c r="G25" s="25" t="s">
        <v>34</v>
      </c>
      <c r="H25" s="25" t="s">
        <v>35</v>
      </c>
      <c r="I25" s="25" t="s">
        <v>36</v>
      </c>
      <c r="J25" s="25" t="s">
        <v>37</v>
      </c>
      <c r="K25" s="25" t="s">
        <v>38</v>
      </c>
      <c r="L25" s="25" t="s">
        <v>39</v>
      </c>
      <c r="M25" s="25" t="s">
        <v>40</v>
      </c>
      <c r="N25" s="25" t="s">
        <v>41</v>
      </c>
      <c r="O25" s="25" t="s">
        <v>42</v>
      </c>
      <c r="P25" s="25" t="s">
        <v>43</v>
      </c>
      <c r="Q25" s="25" t="s">
        <v>44</v>
      </c>
      <c r="R25" s="25" t="s">
        <v>45</v>
      </c>
      <c r="S25" s="25" t="s">
        <v>46</v>
      </c>
      <c r="T25" s="25" t="s">
        <v>47</v>
      </c>
      <c r="U25" s="25" t="s">
        <v>48</v>
      </c>
      <c r="V25" s="25" t="s">
        <v>49</v>
      </c>
      <c r="W25" s="25" t="s">
        <v>50</v>
      </c>
      <c r="X25" s="25" t="s">
        <v>51</v>
      </c>
      <c r="Y25" s="25" t="s">
        <v>52</v>
      </c>
      <c r="Z25" s="25" t="s">
        <v>30</v>
      </c>
      <c r="AA25" s="15" t="s">
        <v>11</v>
      </c>
    </row>
    <row r="26" spans="1:27" ht="12">
      <c r="A26" s="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5">
        <v>2011</v>
      </c>
    </row>
    <row r="27" spans="1:27" ht="60">
      <c r="A27" s="1" t="s">
        <v>2</v>
      </c>
      <c r="B27" s="11">
        <v>3.552209333333334</v>
      </c>
      <c r="C27" s="11">
        <v>4.118785333333334</v>
      </c>
      <c r="D27" s="11">
        <v>4.091442486666668</v>
      </c>
      <c r="E27" s="23">
        <v>3.9803491533333344</v>
      </c>
      <c r="F27" s="11">
        <v>3.9799186666666673</v>
      </c>
      <c r="G27" s="11">
        <v>3.9799186666666673</v>
      </c>
      <c r="H27" s="11">
        <v>3.9799186666666673</v>
      </c>
      <c r="I27" s="11">
        <v>4.070182</v>
      </c>
      <c r="J27" s="11">
        <v>4.070182</v>
      </c>
      <c r="K27" s="7">
        <v>4.070182</v>
      </c>
      <c r="L27" s="7">
        <v>4.070182</v>
      </c>
      <c r="M27" s="7">
        <v>4.028522000000001</v>
      </c>
      <c r="N27" s="7">
        <v>4.028522000000001</v>
      </c>
      <c r="O27" s="7">
        <v>4.028522000000001</v>
      </c>
      <c r="P27" s="7">
        <v>4.028522000000001</v>
      </c>
      <c r="Q27" s="7">
        <v>4.031299333333334</v>
      </c>
      <c r="R27" s="7">
        <v>4.031299333333334</v>
      </c>
      <c r="S27" s="7">
        <v>4.028522000000001</v>
      </c>
      <c r="T27" s="7">
        <v>4.028522000000001</v>
      </c>
      <c r="U27" s="7">
        <v>4.043797333333334</v>
      </c>
      <c r="V27" s="7">
        <v>4.043797333333334</v>
      </c>
      <c r="W27" s="7">
        <v>4.043797333333334</v>
      </c>
      <c r="X27" s="7">
        <v>4.043797333333334</v>
      </c>
      <c r="Y27" s="7">
        <v>4.043797333333334</v>
      </c>
      <c r="Z27" s="7">
        <v>4.043797333333334</v>
      </c>
      <c r="AA27" s="13">
        <f>AVERAGE(C27:Z27)</f>
        <v>4.037815651666667</v>
      </c>
    </row>
    <row r="28" spans="2:27" ht="12">
      <c r="B28" s="11"/>
      <c r="C28" s="11"/>
      <c r="D28" s="11"/>
      <c r="E28" s="23"/>
      <c r="F28" s="11"/>
      <c r="G28" s="11"/>
      <c r="H28" s="11"/>
      <c r="I28" s="11"/>
      <c r="J28" s="11"/>
      <c r="K28" s="7"/>
      <c r="L28" s="7"/>
      <c r="M28" s="7"/>
      <c r="N28" s="7"/>
      <c r="O28" s="7"/>
      <c r="P28" s="7"/>
      <c r="Q28" s="7"/>
      <c r="R28" s="7"/>
      <c r="S28" s="7"/>
      <c r="T28" s="7"/>
      <c r="U28" s="7"/>
      <c r="V28" s="7"/>
      <c r="W28" s="7"/>
      <c r="X28" s="7"/>
      <c r="Y28" s="7"/>
      <c r="Z28" s="7"/>
      <c r="AA28" s="14"/>
    </row>
    <row r="29" spans="1:27" ht="60">
      <c r="A29" s="1" t="s">
        <v>1</v>
      </c>
      <c r="B29" s="11">
        <v>3.8035580000000007</v>
      </c>
      <c r="C29" s="11">
        <v>4.405545000000001</v>
      </c>
      <c r="D29" s="11">
        <v>4.40560749</v>
      </c>
      <c r="E29" s="23">
        <v>4.384777490000001</v>
      </c>
      <c r="F29" s="11">
        <v>4.384715</v>
      </c>
      <c r="G29" s="11">
        <v>4.384715</v>
      </c>
      <c r="H29" s="11">
        <v>4.415960000000001</v>
      </c>
      <c r="I29" s="11">
        <v>4.4524125</v>
      </c>
      <c r="J29" s="11">
        <v>4.4732425000000005</v>
      </c>
      <c r="K29" s="7">
        <v>4.4732425000000005</v>
      </c>
      <c r="L29" s="7">
        <v>4.4732425000000005</v>
      </c>
      <c r="M29" s="7">
        <v>4.421167500000001</v>
      </c>
      <c r="N29" s="7">
        <v>4.431582500000001</v>
      </c>
      <c r="O29" s="7">
        <v>4.431582500000001</v>
      </c>
      <c r="P29" s="7">
        <v>4.4524125</v>
      </c>
      <c r="Q29" s="7">
        <v>4.4544955</v>
      </c>
      <c r="R29" s="7">
        <v>4.4544955</v>
      </c>
      <c r="S29" s="7">
        <v>4.479491500000001</v>
      </c>
      <c r="T29" s="7">
        <v>4.479491500000001</v>
      </c>
      <c r="U29" s="7">
        <v>4.4899065</v>
      </c>
      <c r="V29" s="7">
        <v>4.510736500000001</v>
      </c>
      <c r="W29" s="7">
        <v>4.510736500000001</v>
      </c>
      <c r="X29" s="7">
        <v>4.510736500000001</v>
      </c>
      <c r="Y29" s="7">
        <v>4.510736500000001</v>
      </c>
      <c r="Z29" s="7">
        <v>4.510736500000001</v>
      </c>
      <c r="AA29" s="13">
        <f>AVERAGE(C29:Z29)</f>
        <v>4.454240332500001</v>
      </c>
    </row>
    <row r="30" ht="12">
      <c r="A30" s="4"/>
    </row>
    <row r="31" spans="1:14" ht="62.25" customHeight="1">
      <c r="A31" s="38" t="s">
        <v>25</v>
      </c>
      <c r="B31" s="39"/>
      <c r="C31" s="39"/>
      <c r="D31" s="39"/>
      <c r="E31" s="39"/>
      <c r="F31" s="39"/>
      <c r="G31" s="39"/>
      <c r="H31" s="39"/>
      <c r="I31" s="39"/>
      <c r="J31" s="39"/>
      <c r="K31" s="39"/>
      <c r="L31" s="39"/>
      <c r="M31" s="39"/>
      <c r="N31" s="39"/>
    </row>
    <row r="33" spans="1:5" ht="12">
      <c r="A33" s="6"/>
      <c r="B33" s="6"/>
      <c r="D33" s="21"/>
      <c r="E33" s="21"/>
    </row>
    <row r="34" spans="4:5" ht="12">
      <c r="D34" s="21"/>
      <c r="E34" s="21"/>
    </row>
    <row r="35" spans="4:5" ht="12">
      <c r="D35" s="21"/>
      <c r="E35" s="21"/>
    </row>
    <row r="36" spans="1:5" ht="12">
      <c r="A36" s="9"/>
      <c r="B36" s="6"/>
      <c r="D36" s="21"/>
      <c r="E36" s="21"/>
    </row>
    <row r="37" spans="4:5" ht="12">
      <c r="D37" s="21"/>
      <c r="E37" s="21"/>
    </row>
    <row r="38" spans="4:5" ht="12">
      <c r="D38" s="21"/>
      <c r="E38" s="21"/>
    </row>
    <row r="39" spans="1:5" ht="12">
      <c r="A39" s="6"/>
      <c r="B39" s="6"/>
      <c r="D39" s="21"/>
      <c r="E39" s="21"/>
    </row>
    <row r="40" spans="4:5" ht="12">
      <c r="D40" s="21"/>
      <c r="E40" s="21"/>
    </row>
    <row r="41" spans="4:5" ht="12">
      <c r="D41" s="21"/>
      <c r="E41" s="21"/>
    </row>
    <row r="42" spans="1:5" ht="12">
      <c r="A42" s="6"/>
      <c r="B42" s="6"/>
      <c r="D42" s="21"/>
      <c r="E42" s="21"/>
    </row>
    <row r="43" spans="1:5" ht="12">
      <c r="A43" s="6"/>
      <c r="D43" s="21"/>
      <c r="E43" s="21"/>
    </row>
    <row r="44" spans="4:5" ht="12">
      <c r="D44" s="21"/>
      <c r="E44" s="21"/>
    </row>
    <row r="45" spans="2:5" ht="12">
      <c r="B45" s="6"/>
      <c r="D45" s="21"/>
      <c r="E45" s="21"/>
    </row>
    <row r="46" spans="4:5" ht="12">
      <c r="D46" s="21"/>
      <c r="E46" s="21"/>
    </row>
    <row r="47" spans="4:5" ht="12">
      <c r="D47" s="21"/>
      <c r="E47" s="21"/>
    </row>
    <row r="48" spans="1:5" ht="12">
      <c r="A48" s="6"/>
      <c r="D48" s="21"/>
      <c r="E48" s="21"/>
    </row>
    <row r="49" spans="4:5" ht="12">
      <c r="D49" s="21"/>
      <c r="E49" s="21"/>
    </row>
    <row r="50" spans="2:5" ht="12">
      <c r="B50" s="6"/>
      <c r="D50" s="21"/>
      <c r="E50" s="21"/>
    </row>
    <row r="51" spans="4:5" ht="12">
      <c r="D51" s="21"/>
      <c r="E51" s="21"/>
    </row>
    <row r="52" spans="4:5" ht="12">
      <c r="D52" s="21"/>
      <c r="E52" s="21"/>
    </row>
    <row r="53" spans="4:5" ht="12">
      <c r="D53" s="21"/>
      <c r="E53" s="21"/>
    </row>
    <row r="59" ht="12">
      <c r="A59" s="9"/>
    </row>
    <row r="82" ht="12">
      <c r="A82" s="9"/>
    </row>
    <row r="97" spans="1:2" ht="12">
      <c r="A97" s="17"/>
      <c r="B97" s="17"/>
    </row>
    <row r="98" spans="1:2" ht="12">
      <c r="A98" s="17"/>
      <c r="B98" s="17"/>
    </row>
    <row r="99" spans="1:2" ht="12">
      <c r="A99" s="17"/>
      <c r="B99" s="17"/>
    </row>
    <row r="100" spans="1:2" ht="12">
      <c r="A100" s="17"/>
      <c r="B100" s="17"/>
    </row>
    <row r="101" spans="1:2" ht="12">
      <c r="A101" s="17"/>
      <c r="B101" s="17"/>
    </row>
    <row r="102" spans="1:2" ht="12">
      <c r="A102" s="17"/>
      <c r="B102" s="17"/>
    </row>
    <row r="103" spans="1:2" ht="12">
      <c r="A103" s="17"/>
      <c r="B103" s="17"/>
    </row>
    <row r="104" spans="1:2" ht="12">
      <c r="A104" s="17"/>
      <c r="B104" s="17"/>
    </row>
    <row r="105" spans="1:2" ht="12">
      <c r="A105" s="9"/>
      <c r="B105" s="17"/>
    </row>
    <row r="108" ht="12">
      <c r="B108" s="17"/>
    </row>
    <row r="109" ht="12">
      <c r="B109" s="17"/>
    </row>
    <row r="110" ht="12">
      <c r="B110" s="17"/>
    </row>
    <row r="111" ht="12">
      <c r="B111" s="17"/>
    </row>
    <row r="112" ht="12">
      <c r="B112" s="17"/>
    </row>
    <row r="113" ht="12">
      <c r="B113" s="17"/>
    </row>
    <row r="114" ht="12">
      <c r="B114" s="17"/>
    </row>
    <row r="115" ht="12">
      <c r="B115" s="17"/>
    </row>
    <row r="116" ht="12">
      <c r="B116" s="17"/>
    </row>
    <row r="117" ht="12">
      <c r="B117" s="17"/>
    </row>
    <row r="118" ht="12">
      <c r="B118" s="17"/>
    </row>
    <row r="119" ht="12">
      <c r="B119" s="17"/>
    </row>
    <row r="120" ht="12">
      <c r="B120" s="17"/>
    </row>
    <row r="121" ht="12">
      <c r="B121" s="17"/>
    </row>
    <row r="122" ht="12">
      <c r="B122" s="17"/>
    </row>
    <row r="123" ht="12">
      <c r="B123" s="17"/>
    </row>
    <row r="124" ht="12">
      <c r="B124" s="17"/>
    </row>
    <row r="125" ht="12">
      <c r="B125" s="17"/>
    </row>
    <row r="128" spans="1:2" ht="12">
      <c r="A128" s="17"/>
      <c r="B128" s="17"/>
    </row>
    <row r="129" ht="12">
      <c r="A129" s="9"/>
    </row>
    <row r="130" spans="1:2" ht="12">
      <c r="A130" s="17"/>
      <c r="B130" s="17"/>
    </row>
    <row r="131" spans="1:2" ht="12">
      <c r="A131" s="17"/>
      <c r="B131" s="17"/>
    </row>
    <row r="137" ht="12">
      <c r="A137" s="17"/>
    </row>
    <row r="138" ht="12">
      <c r="A138" s="17"/>
    </row>
    <row r="140" ht="12">
      <c r="A140" s="17"/>
    </row>
    <row r="142" ht="12">
      <c r="A142" s="17"/>
    </row>
    <row r="144" ht="12">
      <c r="A144" s="17"/>
    </row>
    <row r="145" ht="12">
      <c r="A145" s="17"/>
    </row>
    <row r="147" spans="1:2" ht="12">
      <c r="A147" s="17"/>
      <c r="B147" s="17"/>
    </row>
    <row r="154" ht="12">
      <c r="A154" s="9"/>
    </row>
    <row r="179" ht="12">
      <c r="A179" s="9"/>
    </row>
    <row r="203" ht="12">
      <c r="A203" s="9"/>
    </row>
    <row r="228" ht="12">
      <c r="A228" s="9"/>
    </row>
    <row r="253" ht="12">
      <c r="A253" s="9"/>
    </row>
    <row r="278" ht="12">
      <c r="A278" s="9"/>
    </row>
    <row r="303" ht="12">
      <c r="A303" s="9"/>
    </row>
    <row r="328" ht="12">
      <c r="A328" s="9"/>
    </row>
  </sheetData>
  <mergeCells count="7">
    <mergeCell ref="A31:N31"/>
    <mergeCell ref="O1:Z1"/>
    <mergeCell ref="O10:Z10"/>
    <mergeCell ref="O18:Z18"/>
    <mergeCell ref="B10:N10"/>
    <mergeCell ref="B18:N18"/>
    <mergeCell ref="B1:N1"/>
  </mergeCells>
  <printOptions gridLines="1" horizontalCentered="1"/>
  <pageMargins left="0.3937007874015748" right="0.3937007874015748" top="0.7874015748031497" bottom="0.1968503937007874" header="0.5118110236220472" footer="0.5118110236220472"/>
  <pageSetup horizontalDpi="600" verticalDpi="600" orientation="landscape" paperSize="9" scale="81" r:id="rId1"/>
  <headerFooter alignWithMargins="0">
    <oddHeader>&amp;C&amp;"Arial,Grassetto"CAMERA DI COMMERCIO DI ROVIGO - PREZZI PRODOTTI PETROLIFERI  - MEDIE ANNO 2011 - Prezzi IVA esclusa - franco destino - pagamento in contanti</oddHeader>
  </headerFooter>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tabColor indexed="26"/>
    <pageSetUpPr fitToPage="1"/>
  </sheetPr>
  <dimension ref="A1:A1"/>
  <sheetViews>
    <sheetView workbookViewId="0" topLeftCell="A4">
      <selection activeCell="Q25" sqref="Q25"/>
    </sheetView>
  </sheetViews>
  <sheetFormatPr defaultColWidth="9.00390625" defaultRowHeight="12.75"/>
  <sheetData/>
  <printOptions/>
  <pageMargins left="0.75" right="0.75" top="1" bottom="1" header="0.5" footer="0.5"/>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2012-01-05T08:45:36Z</cp:lastPrinted>
  <dcterms:created xsi:type="dcterms:W3CDTF">2001-01-08T08:35:38Z</dcterms:created>
  <dcterms:modified xsi:type="dcterms:W3CDTF">2012-01-05T08:50:03Z</dcterms:modified>
  <cp:category/>
  <cp:version/>
  <cp:contentType/>
  <cp:contentStatus/>
</cp:coreProperties>
</file>