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REZZI\Prezzi_PETROLIFERI_ Quindic_VE_RO_dal_2021\Rilevazioni quindicinali 2025\2025_04_15\"/>
    </mc:Choice>
  </mc:AlternateContent>
  <bookViews>
    <workbookView xWindow="240" yWindow="150" windowWidth="18225" windowHeight="7740" tabRatio="668" activeTab="4"/>
  </bookViews>
  <sheets>
    <sheet name="medie_2025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definedNames>
    <definedName name="_xlnm.Print_Area" localSheetId="0">medie_2025!$A$1:$AA$40</definedName>
    <definedName name="_xlnm.Print_Area">#REF!</definedName>
    <definedName name="AREA_STAMPA_MI">#REF!</definedName>
    <definedName name="_xlnm.Print_Titles" localSheetId="0">medie_2025!$A:$A</definedName>
    <definedName name="titolo">#REF!</definedName>
  </definedNames>
  <calcPr calcId="162913"/>
</workbook>
</file>

<file path=xl/calcChain.xml><?xml version="1.0" encoding="utf-8"?>
<calcChain xmlns="http://schemas.openxmlformats.org/spreadsheetml/2006/main">
  <c r="AA5" i="9" l="1"/>
  <c r="AA7" i="9"/>
  <c r="AA9" i="9"/>
  <c r="AA13" i="9"/>
  <c r="AA15" i="9"/>
  <c r="AA17" i="9"/>
  <c r="AA30" i="9"/>
  <c r="AA31" i="9"/>
  <c r="AA35" i="9"/>
  <c r="AA6" i="9"/>
  <c r="AA8" i="9"/>
  <c r="AA14" i="9"/>
  <c r="AA16" i="9"/>
  <c r="AA23" i="9"/>
  <c r="AA24" i="9"/>
  <c r="AA25" i="9"/>
  <c r="AA26" i="9"/>
</calcChain>
</file>

<file path=xl/sharedStrings.xml><?xml version="1.0" encoding="utf-8"?>
<sst xmlns="http://schemas.openxmlformats.org/spreadsheetml/2006/main" count="162" uniqueCount="34">
  <si>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</si>
  <si>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</si>
  <si>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</si>
  <si>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</si>
  <si>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</si>
  <si>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</si>
  <si>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</si>
  <si>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</si>
  <si>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</si>
  <si>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</si>
  <si>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</si>
  <si>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</si>
  <si>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</si>
  <si>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</si>
  <si>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</si>
  <si>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</si>
  <si>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</si>
  <si>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</si>
  <si>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</si>
  <si>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</si>
  <si>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</si>
  <si>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</si>
  <si>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</si>
  <si>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</si>
  <si>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</si>
  <si>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</si>
  <si>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</si>
  <si>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</si>
  <si>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</si>
  <si>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</si>
  <si>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</si>
  <si>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t>CAMERA DI COMMERCIO DI VENEZIA ROVIGO
 Ufficio Comunicazione e Statistica
 RILEVAZIONE PREZZI PRODOTTI PETROLIFERI - ANNO 2025 - 
 provincia di VENEZIA 
 Prezzi: accisa inclusa - IVA esclusa - pagamento in contanti</t>
  </si>
  <si>
    <t>29/02/2025</t>
  </si>
  <si>
    <t>Prezzo medio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</si>
</sst>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color rgb="FF000000"/>
      <name val="Tahoma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4" fillId="0" borderId="0" xfId="0" applyFont="1" applyAlignment="1"/>
    <xf numFmtId="0" fontId="9" fillId="2" borderId="0" xfId="0" applyFont="1" applyFill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10" fillId="3" borderId="0" xfId="0" applyNumberFormat="1" applyFont="1" applyFill="1" applyAlignment="1">
      <alignment wrapText="1"/>
    </xf>
    <xf numFmtId="165" fontId="9" fillId="3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9" fillId="4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27552996832"/>
          <c:y val="1.003472308690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03889047832033E-2"/>
          <c:y val="0.15035495487781791"/>
          <c:w val="0.9459047308099211"/>
          <c:h val="0.61722510443030332"/>
        </c:manualLayout>
      </c:layout>
      <c:lineChart>
        <c:grouping val="standard"/>
        <c:varyColors val="0"/>
        <c:ser>
          <c:idx val="2"/>
          <c:order val="0"/>
          <c:tx>
            <c:strRef>
              <c:f>medie_2025!$A$5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medie_2025!$B$5:$Z$5</c:f>
              <c:numCache>
                <c:formatCode>0.000</c:formatCode>
                <c:ptCount val="25"/>
                <c:pt idx="0">
                  <c:v>1.2488000000000001</c:v>
                </c:pt>
                <c:pt idx="1">
                  <c:v>1.2826</c:v>
                </c:pt>
                <c:pt idx="2">
                  <c:v>1.272</c:v>
                </c:pt>
                <c:pt idx="3">
                  <c:v>1.2742</c:v>
                </c:pt>
                <c:pt idx="4">
                  <c:v>1.2735999999999998</c:v>
                </c:pt>
                <c:pt idx="5">
                  <c:v>1.2366000000000001</c:v>
                </c:pt>
                <c:pt idx="6">
                  <c:v>1.2227999999999999</c:v>
                </c:pt>
                <c:pt idx="7">
                  <c:v>1.1823999999999999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6-4031-B340-DB30088B4D90}"/>
            </c:ext>
          </c:extLst>
        </c:ser>
        <c:ser>
          <c:idx val="3"/>
          <c:order val="1"/>
          <c:tx>
            <c:strRef>
              <c:f>medie_2025!$A$6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medie_2025!$B$6:$Z$6</c:f>
              <c:numCache>
                <c:formatCode>0.000</c:formatCode>
                <c:ptCount val="25"/>
                <c:pt idx="0">
                  <c:v>1.2342</c:v>
                </c:pt>
                <c:pt idx="1">
                  <c:v>1.268</c:v>
                </c:pt>
                <c:pt idx="2">
                  <c:v>1.2574000000000001</c:v>
                </c:pt>
                <c:pt idx="3">
                  <c:v>1.2596000000000001</c:v>
                </c:pt>
                <c:pt idx="4">
                  <c:v>1.2589999999999999</c:v>
                </c:pt>
                <c:pt idx="5">
                  <c:v>1.222</c:v>
                </c:pt>
                <c:pt idx="6">
                  <c:v>1.2082000000000002</c:v>
                </c:pt>
                <c:pt idx="7">
                  <c:v>1.1676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6-4031-B340-DB30088B4D90}"/>
            </c:ext>
          </c:extLst>
        </c:ser>
        <c:ser>
          <c:idx val="4"/>
          <c:order val="2"/>
          <c:tx>
            <c:strRef>
              <c:f>medie_2025!$A$7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medie_2025!$B$7:$Z$7</c:f>
              <c:numCache>
                <c:formatCode>0.000</c:formatCode>
                <c:ptCount val="25"/>
                <c:pt idx="0">
                  <c:v>1.2349999999999999</c:v>
                </c:pt>
                <c:pt idx="1">
                  <c:v>1.2690000000000001</c:v>
                </c:pt>
                <c:pt idx="2">
                  <c:v>1.25125</c:v>
                </c:pt>
                <c:pt idx="3">
                  <c:v>1.254</c:v>
                </c:pt>
                <c:pt idx="4">
                  <c:v>1.25325</c:v>
                </c:pt>
                <c:pt idx="5">
                  <c:v>1.2145000000000001</c:v>
                </c:pt>
                <c:pt idx="6">
                  <c:v>1.2117500000000001</c:v>
                </c:pt>
                <c:pt idx="7">
                  <c:v>1.1577500000000001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56-4031-B340-DB30088B4D90}"/>
            </c:ext>
          </c:extLst>
        </c:ser>
        <c:ser>
          <c:idx val="5"/>
          <c:order val="3"/>
          <c:tx>
            <c:strRef>
              <c:f>medie_2025!$A$8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medie_2025!$B$8:$Z$8</c:f>
              <c:numCache>
                <c:formatCode>0.000</c:formatCode>
                <c:ptCount val="25"/>
                <c:pt idx="0">
                  <c:v>1.26</c:v>
                </c:pt>
                <c:pt idx="1">
                  <c:v>1.2883333333333333</c:v>
                </c:pt>
                <c:pt idx="2">
                  <c:v>1.2750000000000001</c:v>
                </c:pt>
                <c:pt idx="3">
                  <c:v>1.2816666666666667</c:v>
                </c:pt>
                <c:pt idx="4">
                  <c:v>1.2816666666666665</c:v>
                </c:pt>
                <c:pt idx="5">
                  <c:v>1.2383333333333335</c:v>
                </c:pt>
                <c:pt idx="6">
                  <c:v>1.2366666666666668</c:v>
                </c:pt>
                <c:pt idx="7">
                  <c:v>1.1866666666666668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56-4031-B340-DB30088B4D90}"/>
            </c:ext>
          </c:extLst>
        </c:ser>
        <c:ser>
          <c:idx val="6"/>
          <c:order val="4"/>
          <c:tx>
            <c:strRef>
              <c:f>medie_2025!$A$9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medie_2025!$B$9:$Z$9</c:f>
              <c:numCache>
                <c:formatCode>0.000</c:formatCode>
                <c:ptCount val="25"/>
                <c:pt idx="0">
                  <c:v>1.2449999999999999</c:v>
                </c:pt>
                <c:pt idx="1">
                  <c:v>1.2566666666666666</c:v>
                </c:pt>
                <c:pt idx="2">
                  <c:v>1.2433333333333334</c:v>
                </c:pt>
                <c:pt idx="3">
                  <c:v>1.2500000000000002</c:v>
                </c:pt>
                <c:pt idx="4">
                  <c:v>1.25</c:v>
                </c:pt>
                <c:pt idx="5">
                  <c:v>1.2133333333333334</c:v>
                </c:pt>
                <c:pt idx="6">
                  <c:v>1.2116666666666667</c:v>
                </c:pt>
                <c:pt idx="7">
                  <c:v>1.1716666666666666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56-4031-B340-DB30088B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56480"/>
        <c:axId val="80970112"/>
      </c:lineChart>
      <c:catAx>
        <c:axId val="6595648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80970112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8097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5648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01488204865E-3"/>
          <c:y val="0.91252838629669863"/>
          <c:w val="0.98717173167602645"/>
          <c:h val="6.9493286750541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 (IVA esclusa, f.co destino, pagamento in contanti) 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2604752110035E-2"/>
          <c:y val="0.14135994516788741"/>
          <c:w val="0.93946289050538967"/>
          <c:h val="0.61948147677879184"/>
        </c:manualLayout>
      </c:layout>
      <c:lineChart>
        <c:grouping val="standard"/>
        <c:varyColors val="0"/>
        <c:ser>
          <c:idx val="1"/>
          <c:order val="0"/>
          <c:tx>
            <c:strRef>
              <c:f>medie_2025!$A$13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medie_2025!$B$13:$Z$13</c:f>
              <c:numCache>
                <c:formatCode>0.000</c:formatCode>
                <c:ptCount val="25"/>
                <c:pt idx="0">
                  <c:v>0.94724999999999993</c:v>
                </c:pt>
                <c:pt idx="1">
                  <c:v>0.94600000000000006</c:v>
                </c:pt>
                <c:pt idx="2">
                  <c:v>0.93599999999999994</c:v>
                </c:pt>
                <c:pt idx="3">
                  <c:v>0.95340000000000003</c:v>
                </c:pt>
                <c:pt idx="4">
                  <c:v>0.95599999999999985</c:v>
                </c:pt>
                <c:pt idx="5">
                  <c:v>0.92160000000000009</c:v>
                </c:pt>
                <c:pt idx="6">
                  <c:v>0.89900000000000002</c:v>
                </c:pt>
                <c:pt idx="7">
                  <c:v>0.86219999999999997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E-494E-B617-1B4B0E73F063}"/>
            </c:ext>
          </c:extLst>
        </c:ser>
        <c:ser>
          <c:idx val="2"/>
          <c:order val="1"/>
          <c:tx>
            <c:strRef>
              <c:f>medie_2025!$A$14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medie_2025!$B$14:$Z$14</c:f>
              <c:numCache>
                <c:formatCode>0.000</c:formatCode>
                <c:ptCount val="25"/>
                <c:pt idx="0">
                  <c:v>0.90460000000000007</c:v>
                </c:pt>
                <c:pt idx="1">
                  <c:v>0.95850000000000002</c:v>
                </c:pt>
                <c:pt idx="2">
                  <c:v>0.94350000000000001</c:v>
                </c:pt>
                <c:pt idx="3">
                  <c:v>0.96875</c:v>
                </c:pt>
                <c:pt idx="4">
                  <c:v>0.97325000000000006</c:v>
                </c:pt>
                <c:pt idx="5">
                  <c:v>0.94199999999999995</c:v>
                </c:pt>
                <c:pt idx="6">
                  <c:v>0.91625000000000001</c:v>
                </c:pt>
                <c:pt idx="7">
                  <c:v>0.88050000000000006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E-494E-B617-1B4B0E73F063}"/>
            </c:ext>
          </c:extLst>
        </c:ser>
        <c:ser>
          <c:idx val="3"/>
          <c:order val="2"/>
          <c:tx>
            <c:strRef>
              <c:f>medie_2025!$A$15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medie_2025!$B$15:$Z$15</c:f>
              <c:numCache>
                <c:formatCode>0.000</c:formatCode>
                <c:ptCount val="25"/>
                <c:pt idx="0">
                  <c:v>0.91974999999999996</c:v>
                </c:pt>
                <c:pt idx="1">
                  <c:v>0.91799999999999993</c:v>
                </c:pt>
                <c:pt idx="2">
                  <c:v>0.90199999999999991</c:v>
                </c:pt>
                <c:pt idx="3">
                  <c:v>0.92139999999999989</c:v>
                </c:pt>
                <c:pt idx="4">
                  <c:v>0.92200000000000004</c:v>
                </c:pt>
                <c:pt idx="5">
                  <c:v>0.88559999999999994</c:v>
                </c:pt>
                <c:pt idx="6">
                  <c:v>0.86499999999999999</c:v>
                </c:pt>
                <c:pt idx="7">
                  <c:v>0.82620000000000005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E-494E-B617-1B4B0E73F063}"/>
            </c:ext>
          </c:extLst>
        </c:ser>
        <c:ser>
          <c:idx val="4"/>
          <c:order val="3"/>
          <c:tx>
            <c:strRef>
              <c:f>medie_2025!$A$16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medie_2025!$B$16:$Z$16</c:f>
              <c:numCache>
                <c:formatCode>0.000</c:formatCode>
                <c:ptCount val="25"/>
                <c:pt idx="0">
                  <c:v>0.86860000000000004</c:v>
                </c:pt>
                <c:pt idx="1">
                  <c:v>0.90299999999999991</c:v>
                </c:pt>
                <c:pt idx="2">
                  <c:v>0.88700000000000012</c:v>
                </c:pt>
                <c:pt idx="3">
                  <c:v>0.90240000000000009</c:v>
                </c:pt>
                <c:pt idx="4">
                  <c:v>0.90500000000000003</c:v>
                </c:pt>
                <c:pt idx="5">
                  <c:v>0.86860000000000004</c:v>
                </c:pt>
                <c:pt idx="6">
                  <c:v>0.84599999999999986</c:v>
                </c:pt>
                <c:pt idx="7">
                  <c:v>0.80520000000000014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9E-494E-B617-1B4B0E73F063}"/>
            </c:ext>
          </c:extLst>
        </c:ser>
        <c:ser>
          <c:idx val="0"/>
          <c:order val="4"/>
          <c:tx>
            <c:strRef>
              <c:f>medie_2025!$A$17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medie_2025!$B$17:$Z$17</c:f>
              <c:numCache>
                <c:formatCode>0.000</c:formatCode>
                <c:ptCount val="25"/>
                <c:pt idx="0">
                  <c:v>0.84859999999999991</c:v>
                </c:pt>
                <c:pt idx="1">
                  <c:v>0.92100000000000004</c:v>
                </c:pt>
                <c:pt idx="2">
                  <c:v>0.89850000000000008</c:v>
                </c:pt>
                <c:pt idx="3">
                  <c:v>0.92125000000000001</c:v>
                </c:pt>
                <c:pt idx="4">
                  <c:v>0.92199999999999993</c:v>
                </c:pt>
                <c:pt idx="5">
                  <c:v>0.88324999999999998</c:v>
                </c:pt>
                <c:pt idx="6">
                  <c:v>0.86250000000000004</c:v>
                </c:pt>
                <c:pt idx="7">
                  <c:v>0.82174999999999998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9E-494E-B617-1B4B0E7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99904"/>
        <c:axId val="65501440"/>
      </c:lineChart>
      <c:catAx>
        <c:axId val="6549990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501440"/>
        <c:crossesAt val="0.30000000000000032"/>
        <c:auto val="0"/>
        <c:lblAlgn val="ctr"/>
        <c:lblOffset val="100"/>
        <c:noMultiLvlLbl val="0"/>
      </c:catAx>
      <c:valAx>
        <c:axId val="65501440"/>
        <c:scaling>
          <c:orientation val="minMax"/>
          <c:max val="1.300000000000001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499904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33830694320567E-2"/>
          <c:y val="0.88565937963375341"/>
          <c:w val="0.96315141957980166"/>
          <c:h val="0.10143787606147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533" r="0.750000000000005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61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medie_2025!$B$30:$Z$30</c:f>
              <c:numCache>
                <c:formatCode>0.000</c:formatCode>
                <c:ptCount val="25"/>
                <c:pt idx="0">
                  <c:v>1.6990000000000001</c:v>
                </c:pt>
                <c:pt idx="1">
                  <c:v>1.6916666666666667</c:v>
                </c:pt>
                <c:pt idx="2">
                  <c:v>1.6916666666666667</c:v>
                </c:pt>
                <c:pt idx="3">
                  <c:v>1.6723333333333332</c:v>
                </c:pt>
                <c:pt idx="4">
                  <c:v>1.6723333333333332</c:v>
                </c:pt>
                <c:pt idx="5">
                  <c:v>1.6723333333333332</c:v>
                </c:pt>
                <c:pt idx="6">
                  <c:v>1.6723333333333332</c:v>
                </c:pt>
                <c:pt idx="7">
                  <c:v>1.6806666666666665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9-470F-8331-DD075E12C884}"/>
            </c:ext>
          </c:extLst>
        </c:ser>
        <c:ser>
          <c:idx val="1"/>
          <c:order val="1"/>
          <c:tx>
            <c:strRef>
              <c:f>medie_2025!$A$31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medie_2025!$B$31:$Z$31</c:f>
              <c:numCache>
                <c:formatCode>0.000</c:formatCode>
                <c:ptCount val="25"/>
                <c:pt idx="0">
                  <c:v>1.7990000000000002</c:v>
                </c:pt>
                <c:pt idx="1">
                  <c:v>1.7899999999999998</c:v>
                </c:pt>
                <c:pt idx="2">
                  <c:v>1.7899999999999998</c:v>
                </c:pt>
                <c:pt idx="3">
                  <c:v>1.7818000000000001</c:v>
                </c:pt>
                <c:pt idx="4">
                  <c:v>1.7818000000000001</c:v>
                </c:pt>
                <c:pt idx="5">
                  <c:v>1.7809999999999999</c:v>
                </c:pt>
                <c:pt idx="6">
                  <c:v>1.7809999999999999</c:v>
                </c:pt>
                <c:pt idx="7">
                  <c:v>1.7847999999999999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B9-470F-8331-DD075E12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360"/>
        <c:axId val="65795200"/>
      </c:lineChart>
      <c:catAx>
        <c:axId val="65535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795200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65795200"/>
        <c:scaling>
          <c:orientation val="minMax"/>
          <c:max val="1.9000000000000001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535360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2068295450019"/>
          <c:y val="0.91029084227838464"/>
          <c:w val="0.72093036611293027"/>
          <c:h val="7.8750883836057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96E-2"/>
          <c:y val="0.15271666852565571"/>
          <c:w val="0.94318307980342497"/>
          <c:h val="0.60167657546770592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medie_2025!$B$23:$Z$23</c:f>
              <c:numCache>
                <c:formatCode>0.000</c:formatCode>
                <c:ptCount val="25"/>
                <c:pt idx="0">
                  <c:v>38.434749999999994</c:v>
                </c:pt>
                <c:pt idx="1">
                  <c:v>38.384749999999997</c:v>
                </c:pt>
                <c:pt idx="2">
                  <c:v>38.384749999999997</c:v>
                </c:pt>
                <c:pt idx="3">
                  <c:v>38.142250000000004</c:v>
                </c:pt>
                <c:pt idx="4">
                  <c:v>38.142250000000004</c:v>
                </c:pt>
                <c:pt idx="5">
                  <c:v>38.142250000000004</c:v>
                </c:pt>
                <c:pt idx="6">
                  <c:v>38.142250000000004</c:v>
                </c:pt>
                <c:pt idx="7">
                  <c:v>38.104749999999996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0-48CE-BD8C-6B672B1862B8}"/>
            </c:ext>
          </c:extLst>
        </c:ser>
        <c:ser>
          <c:idx val="1"/>
          <c:order val="1"/>
          <c:tx>
            <c:strRef>
              <c:f>medie_2025!$A$24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medie_2025!$B$24:$Z$24</c:f>
              <c:numCache>
                <c:formatCode>0.000</c:formatCode>
                <c:ptCount val="25"/>
                <c:pt idx="0">
                  <c:v>56.606999999999999</c:v>
                </c:pt>
                <c:pt idx="1">
                  <c:v>56.532000000000004</c:v>
                </c:pt>
                <c:pt idx="2">
                  <c:v>56.532000000000004</c:v>
                </c:pt>
                <c:pt idx="3">
                  <c:v>55.913249999999998</c:v>
                </c:pt>
                <c:pt idx="4">
                  <c:v>55.913249999999998</c:v>
                </c:pt>
                <c:pt idx="5">
                  <c:v>55.913249999999998</c:v>
                </c:pt>
                <c:pt idx="6">
                  <c:v>55.913249999999998</c:v>
                </c:pt>
                <c:pt idx="7">
                  <c:v>55.855750000000008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0-48CE-BD8C-6B672B1862B8}"/>
            </c:ext>
          </c:extLst>
        </c:ser>
        <c:ser>
          <c:idx val="2"/>
          <c:order val="2"/>
          <c:tx>
            <c:strRef>
              <c:f>medie_2025!$A$25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medie_2025!$B$25:$Z$25</c:f>
              <c:numCache>
                <c:formatCode>0.000</c:formatCode>
                <c:ptCount val="25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36.700000000000003</c:v>
                </c:pt>
                <c:pt idx="4">
                  <c:v>36.700000000000003</c:v>
                </c:pt>
                <c:pt idx="5">
                  <c:v>36.700000000000003</c:v>
                </c:pt>
                <c:pt idx="6">
                  <c:v>36.700000000000003</c:v>
                </c:pt>
                <c:pt idx="7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0-48CE-BD8C-6B672B1862B8}"/>
            </c:ext>
          </c:extLst>
        </c:ser>
        <c:ser>
          <c:idx val="3"/>
          <c:order val="3"/>
          <c:tx>
            <c:strRef>
              <c:f>medie_2025!$A$26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medie_2025!$B$26:$Z$26</c:f>
              <c:numCache>
                <c:formatCode>0.000</c:formatCode>
                <c:ptCount val="25"/>
                <c:pt idx="0">
                  <c:v>57.28</c:v>
                </c:pt>
                <c:pt idx="1">
                  <c:v>57.28</c:v>
                </c:pt>
                <c:pt idx="2">
                  <c:v>57.28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0-48CE-BD8C-6B672B18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974272"/>
        <c:axId val="65975808"/>
      </c:lineChart>
      <c:catAx>
        <c:axId val="6597427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75808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6597580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597427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43"/>
          <c:y val="0.88185896166365141"/>
          <c:w val="0.53862164762645204"/>
          <c:h val="0.111439801967032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42581</xdr:colOff>
      <xdr:row>0</xdr:row>
      <xdr:rowOff>13446</xdr:rowOff>
    </xdr:from>
    <xdr:to>
      <xdr:col>15</xdr:col>
      <xdr:colOff>28574</xdr:colOff>
      <xdr:row>33</xdr:row>
      <xdr:rowOff>95250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66675</xdr:rowOff>
    </xdr:from>
    <xdr:to>
      <xdr:col>14</xdr:col>
      <xdr:colOff>550035</xdr:colOff>
      <xdr:row>32</xdr:row>
      <xdr:rowOff>160986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400566</xdr:colOff>
      <xdr:row>0</xdr:row>
      <xdr:rowOff>108122</xdr:rowOff>
    </xdr:from>
    <xdr:to>
      <xdr:col>14</xdr:col>
      <xdr:colOff>463379</xdr:colOff>
      <xdr:row>32</xdr:row>
      <xdr:rowOff>115846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29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K998"/>
  <sheetViews>
    <sheetView topLeftCell="A10" zoomScaleNormal="100" workbookViewId="0">
      <pane xSplit="1" topLeftCell="B1" activePane="topRight" state="frozen"/>
      <selection activeCell="R44" sqref="R44"/>
      <selection pane="topRight" activeCell="G39" sqref="G39"/>
    </sheetView>
  </sheetViews>
  <sheetFormatPr defaultColWidth="14.42578125" defaultRowHeight="15.75" customHeight="1" x14ac:dyDescent="0.25"/>
  <cols>
    <col min="1" max="1" width="58.7109375" style="20" customWidth="1"/>
    <col min="2" max="2" width="14.42578125" style="27"/>
    <col min="3" max="5" width="14.5703125" style="27" bestFit="1" customWidth="1"/>
    <col min="6" max="6" width="14.85546875" style="27" bestFit="1" customWidth="1"/>
    <col min="7" max="7" width="14.5703125" style="27" bestFit="1" customWidth="1"/>
    <col min="8" max="8" width="14.85546875" style="27" bestFit="1" customWidth="1"/>
    <col min="9" max="9" width="14.5703125" style="27" bestFit="1" customWidth="1"/>
    <col min="10" max="10" width="14.85546875" style="27" bestFit="1" customWidth="1"/>
    <col min="11" max="11" width="14.5703125" style="27" bestFit="1" customWidth="1"/>
    <col min="12" max="12" width="14.7109375" style="27" bestFit="1" customWidth="1"/>
    <col min="13" max="27" width="14.42578125" style="27"/>
    <col min="28" max="16384" width="14.42578125" style="2"/>
  </cols>
  <sheetData>
    <row r="1" spans="1:37" ht="64.5" x14ac:dyDescent="0.25">
      <c r="A1" s="3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4" x14ac:dyDescent="0.25">
      <c r="A2" s="5"/>
      <c r="B2" s="30">
        <v>45656</v>
      </c>
      <c r="C2" s="28">
        <v>45672</v>
      </c>
      <c r="D2" s="28">
        <v>45687</v>
      </c>
      <c r="E2" s="28">
        <v>45703</v>
      </c>
      <c r="F2" s="28" t="s">
        <v>32</v>
      </c>
      <c r="G2" s="28">
        <v>45731</v>
      </c>
      <c r="H2" s="28">
        <v>45746</v>
      </c>
      <c r="I2" s="28">
        <v>45762</v>
      </c>
      <c r="J2" s="28">
        <v>45777</v>
      </c>
      <c r="K2" s="28">
        <v>45792</v>
      </c>
      <c r="L2" s="28">
        <v>45807</v>
      </c>
      <c r="M2" s="28">
        <v>45823</v>
      </c>
      <c r="N2" s="28">
        <v>45838</v>
      </c>
      <c r="O2" s="28">
        <v>45853</v>
      </c>
      <c r="P2" s="28">
        <v>45868</v>
      </c>
      <c r="Q2" s="28">
        <v>45884</v>
      </c>
      <c r="R2" s="28">
        <v>45899</v>
      </c>
      <c r="S2" s="28">
        <v>45915</v>
      </c>
      <c r="T2" s="28">
        <v>45930</v>
      </c>
      <c r="U2" s="28">
        <v>45945</v>
      </c>
      <c r="V2" s="28">
        <v>45960</v>
      </c>
      <c r="W2" s="28">
        <v>45976</v>
      </c>
      <c r="X2" s="28">
        <v>45991</v>
      </c>
      <c r="Y2" s="28">
        <v>46006</v>
      </c>
      <c r="Z2" s="28">
        <v>46021</v>
      </c>
      <c r="AA2" s="29" t="s">
        <v>33</v>
      </c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x14ac:dyDescent="0.25">
      <c r="A3" s="7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26.25" x14ac:dyDescent="0.25">
      <c r="A4" s="9" t="s">
        <v>21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0</v>
      </c>
      <c r="N4" s="22" t="s">
        <v>0</v>
      </c>
      <c r="O4" s="22" t="s">
        <v>0</v>
      </c>
      <c r="P4" s="22" t="s">
        <v>0</v>
      </c>
      <c r="Q4" s="22" t="s">
        <v>0</v>
      </c>
      <c r="R4" s="22" t="s">
        <v>0</v>
      </c>
      <c r="S4" s="22" t="s">
        <v>0</v>
      </c>
      <c r="T4" s="22" t="s">
        <v>0</v>
      </c>
      <c r="U4" s="22" t="s">
        <v>0</v>
      </c>
      <c r="V4" s="22" t="s">
        <v>0</v>
      </c>
      <c r="W4" s="22" t="s">
        <v>0</v>
      </c>
      <c r="X4" s="22" t="s">
        <v>0</v>
      </c>
      <c r="Y4" s="22" t="s">
        <v>0</v>
      </c>
      <c r="Z4" s="22" t="s">
        <v>0</v>
      </c>
      <c r="AA4" s="22" t="s">
        <v>0</v>
      </c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0" t="s">
        <v>1</v>
      </c>
      <c r="B5" s="23">
        <v>1.2488000000000001</v>
      </c>
      <c r="C5" s="23">
        <v>1.2826</v>
      </c>
      <c r="D5" s="23">
        <v>1.272</v>
      </c>
      <c r="E5" s="23">
        <v>1.2742</v>
      </c>
      <c r="F5" s="23">
        <v>1.2735999999999998</v>
      </c>
      <c r="G5" s="23">
        <v>1.2366000000000001</v>
      </c>
      <c r="H5" s="23">
        <v>1.2227999999999999</v>
      </c>
      <c r="I5" s="23">
        <v>1.1823999999999999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11">
        <f>AVERAGE(C5:Z5)</f>
        <v>1.2491714285714284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 x14ac:dyDescent="0.25">
      <c r="A6" s="10" t="s">
        <v>10</v>
      </c>
      <c r="B6" s="23">
        <v>1.2342</v>
      </c>
      <c r="C6" s="23">
        <v>1.268</v>
      </c>
      <c r="D6" s="23">
        <v>1.2574000000000001</v>
      </c>
      <c r="E6" s="23">
        <v>1.2596000000000001</v>
      </c>
      <c r="F6" s="23">
        <v>1.2589999999999999</v>
      </c>
      <c r="G6" s="23">
        <v>1.222</v>
      </c>
      <c r="H6" s="23">
        <v>1.2082000000000002</v>
      </c>
      <c r="I6" s="23">
        <v>1.1676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11">
        <f>AVERAGE(C6:Z6)</f>
        <v>1.2345428571428572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" x14ac:dyDescent="0.25">
      <c r="A7" s="10" t="s">
        <v>22</v>
      </c>
      <c r="B7" s="23">
        <v>1.2349999999999999</v>
      </c>
      <c r="C7" s="23">
        <v>1.2690000000000001</v>
      </c>
      <c r="D7" s="23">
        <v>1.25125</v>
      </c>
      <c r="E7" s="23">
        <v>1.254</v>
      </c>
      <c r="F7" s="23">
        <v>1.25325</v>
      </c>
      <c r="G7" s="23">
        <v>1.2145000000000001</v>
      </c>
      <c r="H7" s="23">
        <v>1.2117500000000001</v>
      </c>
      <c r="I7" s="23">
        <v>1.1577500000000001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1">
        <f>AVERAGE(C7:Z7)</f>
        <v>1.2302142857142857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" x14ac:dyDescent="0.25">
      <c r="A8" s="10" t="s">
        <v>23</v>
      </c>
      <c r="B8" s="23">
        <v>1.26</v>
      </c>
      <c r="C8" s="23">
        <v>1.2883333333333333</v>
      </c>
      <c r="D8" s="23">
        <v>1.2750000000000001</v>
      </c>
      <c r="E8" s="23">
        <v>1.2816666666666667</v>
      </c>
      <c r="F8" s="23">
        <v>1.2816666666666665</v>
      </c>
      <c r="G8" s="23">
        <v>1.2383333333333335</v>
      </c>
      <c r="H8" s="23">
        <v>1.2366666666666668</v>
      </c>
      <c r="I8" s="23">
        <v>1.1866666666666668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11">
        <f>AVERAGE(C8:Z8)</f>
        <v>1.2554761904761906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" x14ac:dyDescent="0.25">
      <c r="A9" s="10" t="s">
        <v>6</v>
      </c>
      <c r="B9" s="23">
        <v>1.2449999999999999</v>
      </c>
      <c r="C9" s="23">
        <v>1.2566666666666666</v>
      </c>
      <c r="D9" s="23">
        <v>1.2433333333333334</v>
      </c>
      <c r="E9" s="23">
        <v>1.2500000000000002</v>
      </c>
      <c r="F9" s="23">
        <v>1.25</v>
      </c>
      <c r="G9" s="23">
        <v>1.2133333333333334</v>
      </c>
      <c r="H9" s="23">
        <v>1.2116666666666667</v>
      </c>
      <c r="I9" s="23">
        <v>1.1716666666666666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11">
        <f>AVERAGE(C9:Z9)</f>
        <v>1.2280952380952379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" x14ac:dyDescent="0.25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" x14ac:dyDescent="0.25">
      <c r="A11" s="1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6.25" x14ac:dyDescent="0.25">
      <c r="A12" s="14" t="s">
        <v>24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5">
      <c r="A13" s="10" t="s">
        <v>7</v>
      </c>
      <c r="B13" s="23">
        <v>0.94724999999999993</v>
      </c>
      <c r="C13" s="23">
        <v>0.94600000000000006</v>
      </c>
      <c r="D13" s="23">
        <v>0.93599999999999994</v>
      </c>
      <c r="E13" s="23">
        <v>0.95340000000000003</v>
      </c>
      <c r="F13" s="23">
        <v>0.95599999999999985</v>
      </c>
      <c r="G13" s="23">
        <v>0.92160000000000009</v>
      </c>
      <c r="H13" s="23">
        <v>0.89900000000000002</v>
      </c>
      <c r="I13" s="23">
        <v>0.86219999999999997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11">
        <f>AVERAGE(C13:Z13)</f>
        <v>0.9248857142857142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5">
      <c r="A14" s="10" t="s">
        <v>8</v>
      </c>
      <c r="B14" s="23">
        <v>0.90460000000000007</v>
      </c>
      <c r="C14" s="23">
        <v>0.95850000000000002</v>
      </c>
      <c r="D14" s="23">
        <v>0.94350000000000001</v>
      </c>
      <c r="E14" s="23">
        <v>0.96875</v>
      </c>
      <c r="F14" s="23">
        <v>0.97325000000000006</v>
      </c>
      <c r="G14" s="23">
        <v>0.94199999999999995</v>
      </c>
      <c r="H14" s="23">
        <v>0.91625000000000001</v>
      </c>
      <c r="I14" s="23">
        <v>0.88050000000000006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11">
        <f>AVERAGE(C14:Z14)</f>
        <v>0.94039285714285725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5">
      <c r="A15" s="10" t="s">
        <v>9</v>
      </c>
      <c r="B15" s="23">
        <v>0.91974999999999996</v>
      </c>
      <c r="C15" s="23">
        <v>0.91799999999999993</v>
      </c>
      <c r="D15" s="23">
        <v>0.90199999999999991</v>
      </c>
      <c r="E15" s="23">
        <v>0.92139999999999989</v>
      </c>
      <c r="F15" s="23">
        <v>0.92200000000000004</v>
      </c>
      <c r="G15" s="23">
        <v>0.88559999999999994</v>
      </c>
      <c r="H15" s="23">
        <v>0.86499999999999999</v>
      </c>
      <c r="I15" s="23">
        <v>0.82620000000000005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11">
        <f>AVERAGE(C15:Z15)</f>
        <v>0.89145714285714284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5">
      <c r="A16" s="10" t="s">
        <v>10</v>
      </c>
      <c r="B16" s="23">
        <v>0.86860000000000004</v>
      </c>
      <c r="C16" s="23">
        <v>0.90299999999999991</v>
      </c>
      <c r="D16" s="23">
        <v>0.88700000000000012</v>
      </c>
      <c r="E16" s="23">
        <v>0.90240000000000009</v>
      </c>
      <c r="F16" s="23">
        <v>0.90500000000000003</v>
      </c>
      <c r="G16" s="23">
        <v>0.86860000000000004</v>
      </c>
      <c r="H16" s="23">
        <v>0.84599999999999986</v>
      </c>
      <c r="I16" s="23">
        <v>0.80520000000000014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11">
        <f>AVERAGE(C16:Z16)</f>
        <v>0.87388571428571438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x14ac:dyDescent="0.25">
      <c r="A17" s="10" t="s">
        <v>11</v>
      </c>
      <c r="B17" s="23">
        <v>0.84859999999999991</v>
      </c>
      <c r="C17" s="23">
        <v>0.92100000000000004</v>
      </c>
      <c r="D17" s="23">
        <v>0.89850000000000008</v>
      </c>
      <c r="E17" s="23">
        <v>0.92125000000000001</v>
      </c>
      <c r="F17" s="23">
        <v>0.92199999999999993</v>
      </c>
      <c r="G17" s="23">
        <v>0.88324999999999998</v>
      </c>
      <c r="H17" s="23">
        <v>0.86250000000000004</v>
      </c>
      <c r="I17" s="23">
        <v>0.82174999999999998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11">
        <f>AVERAGE(C17:Z17)</f>
        <v>0.89003571428571426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" x14ac:dyDescent="0.25">
      <c r="A18" s="1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" x14ac:dyDescent="0.25">
      <c r="A19" s="1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" x14ac:dyDescent="0.25">
      <c r="A21" s="1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6.25" x14ac:dyDescent="0.25">
      <c r="A22" s="17" t="s">
        <v>26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25" t="s">
        <v>19</v>
      </c>
      <c r="R22" s="25" t="s">
        <v>19</v>
      </c>
      <c r="S22" s="25" t="s">
        <v>19</v>
      </c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25" t="s">
        <v>19</v>
      </c>
      <c r="Z22" s="25" t="s">
        <v>19</v>
      </c>
      <c r="AA22" s="25" t="s">
        <v>19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" x14ac:dyDescent="0.25">
      <c r="A23" s="10" t="s">
        <v>12</v>
      </c>
      <c r="B23" s="23">
        <v>38.434749999999994</v>
      </c>
      <c r="C23" s="23">
        <v>38.384749999999997</v>
      </c>
      <c r="D23" s="23">
        <v>38.384749999999997</v>
      </c>
      <c r="E23" s="23">
        <v>38.142250000000004</v>
      </c>
      <c r="F23" s="23">
        <v>38.142250000000004</v>
      </c>
      <c r="G23" s="23">
        <v>38.142250000000004</v>
      </c>
      <c r="H23" s="23">
        <v>38.142250000000004</v>
      </c>
      <c r="I23" s="23">
        <v>38.104749999999996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11">
        <f>AVERAGE(C23:Z23)</f>
        <v>38.206178571428573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" x14ac:dyDescent="0.25">
      <c r="A24" s="10" t="s">
        <v>13</v>
      </c>
      <c r="B24" s="23">
        <v>56.606999999999999</v>
      </c>
      <c r="C24" s="23">
        <v>56.532000000000004</v>
      </c>
      <c r="D24" s="23">
        <v>56.532000000000004</v>
      </c>
      <c r="E24" s="23">
        <v>55.913249999999998</v>
      </c>
      <c r="F24" s="23">
        <v>55.913249999999998</v>
      </c>
      <c r="G24" s="23">
        <v>55.913249999999998</v>
      </c>
      <c r="H24" s="23">
        <v>55.913249999999998</v>
      </c>
      <c r="I24" s="23">
        <v>55.855750000000008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11">
        <f>AVERAGE(C24:Z24)</f>
        <v>56.081821428571423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" x14ac:dyDescent="0.25">
      <c r="A25" s="10" t="s">
        <v>14</v>
      </c>
      <c r="B25" s="23">
        <v>38.1</v>
      </c>
      <c r="C25" s="23">
        <v>38.1</v>
      </c>
      <c r="D25" s="23">
        <v>38.1</v>
      </c>
      <c r="E25" s="23">
        <v>36.700000000000003</v>
      </c>
      <c r="F25" s="23">
        <v>36.700000000000003</v>
      </c>
      <c r="G25" s="23">
        <v>36.700000000000003</v>
      </c>
      <c r="H25" s="23">
        <v>36.700000000000003</v>
      </c>
      <c r="I25" s="23">
        <v>36.700000000000003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11">
        <f>AVERAGE(C25:Z25)</f>
        <v>37.1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" x14ac:dyDescent="0.25">
      <c r="A26" s="10" t="s">
        <v>15</v>
      </c>
      <c r="B26" s="23">
        <v>57.28</v>
      </c>
      <c r="C26" s="23">
        <v>57.28</v>
      </c>
      <c r="D26" s="23">
        <v>57.28</v>
      </c>
      <c r="E26" s="23">
        <v>54</v>
      </c>
      <c r="F26" s="23">
        <v>54</v>
      </c>
      <c r="G26" s="23">
        <v>54</v>
      </c>
      <c r="H26" s="23">
        <v>54</v>
      </c>
      <c r="I26" s="23">
        <v>54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11">
        <f>AVERAGE(C26:Z26)</f>
        <v>54.937142857142859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" x14ac:dyDescent="0.25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" x14ac:dyDescent="0.25">
      <c r="A28" s="1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6.25" x14ac:dyDescent="0.25">
      <c r="A29" s="17" t="s">
        <v>28</v>
      </c>
      <c r="B29" s="25" t="s">
        <v>0</v>
      </c>
      <c r="C29" s="25" t="s">
        <v>0</v>
      </c>
      <c r="D29" s="25" t="s">
        <v>0</v>
      </c>
      <c r="E29" s="25" t="s">
        <v>0</v>
      </c>
      <c r="F29" s="25" t="s">
        <v>0</v>
      </c>
      <c r="G29" s="25" t="s">
        <v>0</v>
      </c>
      <c r="H29" s="25" t="s">
        <v>0</v>
      </c>
      <c r="I29" s="25" t="s">
        <v>0</v>
      </c>
      <c r="J29" s="25" t="s">
        <v>0</v>
      </c>
      <c r="K29" s="25" t="s">
        <v>0</v>
      </c>
      <c r="L29" s="25" t="s">
        <v>0</v>
      </c>
      <c r="M29" s="25" t="s">
        <v>0</v>
      </c>
      <c r="N29" s="25" t="s">
        <v>0</v>
      </c>
      <c r="O29" s="25" t="s">
        <v>0</v>
      </c>
      <c r="P29" s="25" t="s">
        <v>0</v>
      </c>
      <c r="Q29" s="25" t="s">
        <v>0</v>
      </c>
      <c r="R29" s="25" t="s">
        <v>0</v>
      </c>
      <c r="S29" s="25" t="s">
        <v>0</v>
      </c>
      <c r="T29" s="25" t="s">
        <v>0</v>
      </c>
      <c r="U29" s="25" t="s">
        <v>0</v>
      </c>
      <c r="V29" s="25" t="s">
        <v>0</v>
      </c>
      <c r="W29" s="25" t="s">
        <v>0</v>
      </c>
      <c r="X29" s="25" t="s">
        <v>0</v>
      </c>
      <c r="Y29" s="25" t="s">
        <v>0</v>
      </c>
      <c r="Z29" s="25" t="s">
        <v>0</v>
      </c>
      <c r="AA29" s="25" t="s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6.25" x14ac:dyDescent="0.25">
      <c r="A30" s="10" t="s">
        <v>3</v>
      </c>
      <c r="B30" s="23">
        <v>1.6990000000000001</v>
      </c>
      <c r="C30" s="23">
        <v>1.6916666666666667</v>
      </c>
      <c r="D30" s="23">
        <v>1.6916666666666667</v>
      </c>
      <c r="E30" s="23">
        <v>1.6723333333333332</v>
      </c>
      <c r="F30" s="23">
        <v>1.6723333333333332</v>
      </c>
      <c r="G30" s="23">
        <v>1.6723333333333332</v>
      </c>
      <c r="H30" s="23">
        <v>1.6723333333333332</v>
      </c>
      <c r="I30" s="23">
        <v>1.6806666666666665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11">
        <f>AVERAGE(C30:Z30)</f>
        <v>1.6790476190476189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6.25" x14ac:dyDescent="0.25">
      <c r="A31" s="10" t="s">
        <v>4</v>
      </c>
      <c r="B31" s="23">
        <v>1.7990000000000002</v>
      </c>
      <c r="C31" s="23">
        <v>1.7899999999999998</v>
      </c>
      <c r="D31" s="23">
        <v>1.7899999999999998</v>
      </c>
      <c r="E31" s="23">
        <v>1.7818000000000001</v>
      </c>
      <c r="F31" s="23">
        <v>1.7818000000000001</v>
      </c>
      <c r="G31" s="23">
        <v>1.7809999999999999</v>
      </c>
      <c r="H31" s="23">
        <v>1.7809999999999999</v>
      </c>
      <c r="I31" s="23">
        <v>1.7847999999999999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11">
        <f>AVERAGE(C31:Z31)</f>
        <v>1.7843428571428572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" x14ac:dyDescent="0.25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26.25" x14ac:dyDescent="0.25">
      <c r="A33" s="15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6.25" x14ac:dyDescent="0.25">
      <c r="A34" s="17" t="s">
        <v>29</v>
      </c>
      <c r="B34" s="25" t="s">
        <v>5</v>
      </c>
      <c r="C34" s="25" t="s">
        <v>5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26.25" x14ac:dyDescent="0.25">
      <c r="A35" s="10" t="s">
        <v>17</v>
      </c>
      <c r="B35" s="23">
        <v>7.3197200000000011</v>
      </c>
      <c r="C35" s="23">
        <v>7.2929200000000005</v>
      </c>
      <c r="D35" s="23">
        <v>7.2929200000000005</v>
      </c>
      <c r="E35" s="23">
        <v>7.2445199999999996</v>
      </c>
      <c r="F35" s="23">
        <v>7.2445199999999996</v>
      </c>
      <c r="G35" s="23">
        <v>7.2499200000000004</v>
      </c>
      <c r="H35" s="23">
        <v>7.2499200000000004</v>
      </c>
      <c r="I35" s="23">
        <v>7.2472000000000012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11">
        <f>AVERAGE(C35:Z35)</f>
        <v>7.2602742857142868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" x14ac:dyDescent="0.2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5" x14ac:dyDescent="0.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5" x14ac:dyDescent="0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54.75" customHeight="1" x14ac:dyDescent="0.25">
      <c r="A39" s="18" t="s">
        <v>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15" x14ac:dyDescent="0.25">
      <c r="A40" s="19"/>
    </row>
    <row r="41" spans="1:37" ht="15" x14ac:dyDescent="0.25">
      <c r="A41" s="19"/>
    </row>
    <row r="42" spans="1:37" ht="15" x14ac:dyDescent="0.25">
      <c r="A42" s="19"/>
    </row>
    <row r="43" spans="1:37" ht="15" x14ac:dyDescent="0.25">
      <c r="A43" s="19"/>
    </row>
    <row r="44" spans="1:37" ht="15" x14ac:dyDescent="0.25">
      <c r="A44" s="19"/>
    </row>
    <row r="45" spans="1:37" ht="15" x14ac:dyDescent="0.25">
      <c r="A45" s="19"/>
    </row>
    <row r="46" spans="1:37" ht="15" x14ac:dyDescent="0.25">
      <c r="A46" s="19"/>
    </row>
    <row r="47" spans="1:37" ht="15" x14ac:dyDescent="0.25">
      <c r="A47" s="19"/>
    </row>
    <row r="48" spans="1:37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  <row r="998" spans="1:1" ht="15" x14ac:dyDescent="0.25">
      <c r="A998" s="19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"/>
  <sheetViews>
    <sheetView showGridLines="0" zoomScaleNormal="100" workbookViewId="0">
      <selection activeCell="Q12" sqref="Q12"/>
    </sheetView>
  </sheetViews>
  <sheetFormatPr defaultRowHeight="15" x14ac:dyDescent="0.25"/>
  <sheetData>
    <row r="5" ht="28.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Normal="100" workbookViewId="0">
      <selection activeCell="T19" sqref="T19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Normal="100" workbookViewId="0">
      <selection activeCell="R11" sqref="R11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tabSelected="1" zoomScale="115" zoomScaleNormal="115" workbookViewId="0">
      <selection activeCell="P13" sqref="P13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medie_2025</vt:lpstr>
      <vt:lpstr>grafic gasolio da riscaldamento</vt:lpstr>
      <vt:lpstr>grafico gasolio agricolo</vt:lpstr>
      <vt:lpstr>grafico gpl</vt:lpstr>
      <vt:lpstr>grafico gpl in bombole</vt:lpstr>
      <vt:lpstr>medie_2025!Area_stampa</vt:lpstr>
      <vt:lpstr>medie_2025!Titoli_stampa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Faggin Jacopo</cp:lastModifiedBy>
  <cp:lastPrinted>2024-08-07T06:37:26Z</cp:lastPrinted>
  <dcterms:created xsi:type="dcterms:W3CDTF">2016-02-16T14:34:57Z</dcterms:created>
  <dcterms:modified xsi:type="dcterms:W3CDTF">2025-04-28T09:58:31Z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