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quindic_VE_RO_dal_2021\Rilevazioni quindicinali 2023\2023_12_30\"/>
    </mc:Choice>
  </mc:AlternateContent>
  <bookViews>
    <workbookView xWindow="0" yWindow="0" windowWidth="16380" windowHeight="8190" tabRatio="601"/>
  </bookViews>
  <sheets>
    <sheet name="Medie_per_pubbl_2023"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Medie_per_pubbl_2023!$A$1:$AA$35</definedName>
    <definedName name="Area_stampa_MI" localSheetId="0">Medie_per_pubbl_2023!$A$4:$R$4</definedName>
    <definedName name="AREA_STAMPA_MI">#REF!</definedName>
    <definedName name="Excel_BuiltIn_Print_Area">#REF!</definedName>
    <definedName name="_xlnm.Print_Titles" localSheetId="0">Medie_per_pubbl_2023!$A:$A,Medie_per_pubbl_2023!$1:$1</definedName>
    <definedName name="titolo">#REF!</definedName>
  </definedNames>
  <calcPr calcId="162913"/>
</workbook>
</file>

<file path=xl/calcChain.xml><?xml version="1.0" encoding="utf-8"?>
<calcChain xmlns="http://schemas.openxmlformats.org/spreadsheetml/2006/main">
  <c r="AA8" i="1" l="1"/>
  <c r="AA10" i="1"/>
  <c r="AA16" i="1"/>
  <c r="AA18" i="1"/>
  <c r="AA7" i="1"/>
  <c r="AA9" i="1"/>
  <c r="AA17" i="1"/>
  <c r="AA24" i="1"/>
  <c r="AA26" i="1"/>
  <c r="AA29" i="1"/>
  <c r="AA31" i="1"/>
</calcChain>
</file>

<file path=xl/sharedStrings.xml><?xml version="1.0" encoding="utf-8"?>
<sst xmlns="http://schemas.openxmlformats.org/spreadsheetml/2006/main" count="127" uniqueCount="23">
  <si>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</si>
  <si>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</si>
  <si>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</si>
  <si>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</si>
  <si>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</si>
  <si>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</si>
  <si>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</si>
  <si>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dell'utente (prezzo euro/litro)</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</si>
  <si>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</si>
  <si>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</si>
  <si>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</si>
  <si>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</si>
  <si>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</si>
  <si>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</si>
  <si>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</si>
  <si>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</si>
  <si>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</si>
  <si>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</si>
  <si>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</si>
  <si>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</si>
  <si>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CAMERA DI COMMERCIO DI VENEZIA ROVIGO - 
PREZZI PRODOTTI PETROLIFERI nella provincia di ROVIGO - MEDIE ANNO 2023 - 
 Prezzi IVA esclusa - franco destino - pagamento in contanti</t>
  </si>
  <si>
    <t>Prezzo medio 2023</t>
  </si>
  <si>
    <t>VAR% RISPETTO A RILEVAZIONE PRECEDENTE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</si>
</sst>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_)"/>
    <numFmt numFmtId="165" formatCode="0.000"/>
  </numFmts>
  <fonts count="34"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s>
  <fills count="30">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69">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2023 </a:t>
            </a:r>
            <a:br>
              <a:rPr lang="it-IT" sz="1000" b="1" i="0" u="none" strike="noStrike" baseline="0">
                <a:solidFill>
                  <a:srgbClr val="000000"/>
                </a:solidFill>
                <a:latin typeface="Calibri"/>
                <a:cs typeface="Calibri"/>
              </a:rPr>
            </a:br>
            <a:r>
              <a:rPr lang="it-IT" sz="1000" b="1" i="0" u="none" strike="noStrike" baseline="0">
                <a:solidFill>
                  <a:srgbClr val="000000"/>
                </a:solidFill>
                <a:latin typeface="Calibri"/>
                <a:cs typeface="Calibri"/>
              </a:rPr>
              <a:t>(IVA esclusa, f.co destino, pagamento in contanti)</a:t>
            </a:r>
          </a:p>
        </c:rich>
      </c:tx>
      <c:layout>
        <c:manualLayout>
          <c:xMode val="edge"/>
          <c:yMode val="edge"/>
          <c:x val="0.10377196315197844"/>
          <c:y val="1.582732827238356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Medie_per_pubbl_2023!$A$7</c:f>
              <c:strCache>
                <c:ptCount val="1"/>
                <c:pt idx="0">
                  <c:v>Prezzo al consumo consegne a dest. fino a lt. 2.000</c:v>
                </c:pt>
              </c:strCache>
            </c:strRef>
          </c:tx>
          <c:spPr>
            <a:ln w="25400">
              <a:solidFill>
                <a:srgbClr val="800080"/>
              </a:solidFill>
              <a:prstDash val="solid"/>
            </a:ln>
          </c:spPr>
          <c:marker>
            <c:symbol val="none"/>
          </c:marker>
          <c:cat>
            <c:numRef>
              <c:f>Medie_per_pubbl_2023!$B$3:$Z$3</c:f>
              <c:numCache>
                <c:formatCode>m/d/yyyy</c:formatCode>
                <c:ptCount val="25"/>
                <c:pt idx="0">
                  <c:v>44925</c:v>
                </c:pt>
                <c:pt idx="1">
                  <c:v>44941</c:v>
                </c:pt>
                <c:pt idx="2">
                  <c:v>44956</c:v>
                </c:pt>
                <c:pt idx="3">
                  <c:v>44972</c:v>
                </c:pt>
                <c:pt idx="4">
                  <c:v>44985</c:v>
                </c:pt>
                <c:pt idx="5">
                  <c:v>45000</c:v>
                </c:pt>
                <c:pt idx="6">
                  <c:v>45015</c:v>
                </c:pt>
                <c:pt idx="7">
                  <c:v>45031</c:v>
                </c:pt>
                <c:pt idx="8">
                  <c:v>45046</c:v>
                </c:pt>
                <c:pt idx="9">
                  <c:v>45061</c:v>
                </c:pt>
                <c:pt idx="10">
                  <c:v>45076</c:v>
                </c:pt>
                <c:pt idx="11">
                  <c:v>45092</c:v>
                </c:pt>
                <c:pt idx="12">
                  <c:v>45107</c:v>
                </c:pt>
                <c:pt idx="13">
                  <c:v>45122</c:v>
                </c:pt>
                <c:pt idx="14">
                  <c:v>45137</c:v>
                </c:pt>
                <c:pt idx="15">
                  <c:v>45153</c:v>
                </c:pt>
                <c:pt idx="16">
                  <c:v>45168</c:v>
                </c:pt>
                <c:pt idx="17">
                  <c:v>45184</c:v>
                </c:pt>
                <c:pt idx="18">
                  <c:v>45199</c:v>
                </c:pt>
                <c:pt idx="19">
                  <c:v>45214</c:v>
                </c:pt>
                <c:pt idx="20">
                  <c:v>45229</c:v>
                </c:pt>
                <c:pt idx="21">
                  <c:v>45245</c:v>
                </c:pt>
                <c:pt idx="22">
                  <c:v>45260</c:v>
                </c:pt>
                <c:pt idx="23">
                  <c:v>45275</c:v>
                </c:pt>
                <c:pt idx="24">
                  <c:v>45290</c:v>
                </c:pt>
              </c:numCache>
            </c:numRef>
          </c:cat>
          <c:val>
            <c:numRef>
              <c:f>Medie_per_pubbl_2023!$B$7:$Z$7</c:f>
              <c:numCache>
                <c:formatCode>0.000</c:formatCode>
                <c:ptCount val="25"/>
                <c:pt idx="0">
                  <c:v>1.4995000000000001</c:v>
                </c:pt>
                <c:pt idx="1">
                  <c:v>1.5004999999999999</c:v>
                </c:pt>
                <c:pt idx="2">
                  <c:v>1.5050000000000001</c:v>
                </c:pt>
                <c:pt idx="3">
                  <c:v>1.4721666666666666</c:v>
                </c:pt>
                <c:pt idx="4">
                  <c:v>1.4613333333333334</c:v>
                </c:pt>
                <c:pt idx="5">
                  <c:v>1.4561666666666666</c:v>
                </c:pt>
                <c:pt idx="6">
                  <c:v>1.4213333333333333</c:v>
                </c:pt>
                <c:pt idx="7">
                  <c:v>1.4216666666666666</c:v>
                </c:pt>
                <c:pt idx="8">
                  <c:v>1.3738333333333335</c:v>
                </c:pt>
                <c:pt idx="9">
                  <c:v>1.3248333333333333</c:v>
                </c:pt>
                <c:pt idx="10">
                  <c:v>1.3245000000000002</c:v>
                </c:pt>
                <c:pt idx="11">
                  <c:v>1.3045000000000002</c:v>
                </c:pt>
                <c:pt idx="12">
                  <c:v>1.3110000000000002</c:v>
                </c:pt>
                <c:pt idx="13">
                  <c:v>1.3255000000000001</c:v>
                </c:pt>
                <c:pt idx="14">
                  <c:v>1.3693333333333333</c:v>
                </c:pt>
                <c:pt idx="15">
                  <c:v>1.4286666666666668</c:v>
                </c:pt>
                <c:pt idx="16">
                  <c:v>1.4488333333333332</c:v>
                </c:pt>
                <c:pt idx="17">
                  <c:v>1.5046666666666668</c:v>
                </c:pt>
                <c:pt idx="18">
                  <c:v>1.5036666666666665</c:v>
                </c:pt>
                <c:pt idx="19">
                  <c:v>1.4826666666666668</c:v>
                </c:pt>
                <c:pt idx="20">
                  <c:v>1.4684999999999997</c:v>
                </c:pt>
                <c:pt idx="21">
                  <c:v>1.4319999999999997</c:v>
                </c:pt>
                <c:pt idx="22">
                  <c:v>1.4258333333333333</c:v>
                </c:pt>
                <c:pt idx="23">
                  <c:v>1.3775000000000002</c:v>
                </c:pt>
                <c:pt idx="24">
                  <c:v>1.3813333333333333</c:v>
                </c:pt>
              </c:numCache>
            </c:numRef>
          </c:val>
          <c:smooth val="0"/>
          <c:extLst>
            <c:ext xmlns:c16="http://schemas.microsoft.com/office/drawing/2014/chart" uri="{C3380CC4-5D6E-409C-BE32-E72D297353CC}">
              <c16:uniqueId val="{00000000-05F4-41F5-8297-4BE043AF1B8C}"/>
            </c:ext>
          </c:extLst>
        </c:ser>
        <c:ser>
          <c:idx val="1"/>
          <c:order val="1"/>
          <c:tx>
            <c:strRef>
              <c:f>Medie_per_pubbl_2023!$A$8</c:f>
              <c:strCache>
                <c:ptCount val="1"/>
                <c:pt idx="0">
                  <c:v>Prezzo al consumo consegne a dest. da lt. 2.001 a lt. 5.000</c:v>
                </c:pt>
              </c:strCache>
            </c:strRef>
          </c:tx>
          <c:spPr>
            <a:ln w="25400">
              <a:solidFill>
                <a:srgbClr val="0000FF"/>
              </a:solidFill>
              <a:prstDash val="solid"/>
            </a:ln>
          </c:spPr>
          <c:marker>
            <c:symbol val="none"/>
          </c:marker>
          <c:cat>
            <c:numRef>
              <c:f>Medie_per_pubbl_2023!$B$3:$Z$3</c:f>
              <c:numCache>
                <c:formatCode>m/d/yyyy</c:formatCode>
                <c:ptCount val="25"/>
                <c:pt idx="0">
                  <c:v>44925</c:v>
                </c:pt>
                <c:pt idx="1">
                  <c:v>44941</c:v>
                </c:pt>
                <c:pt idx="2">
                  <c:v>44956</c:v>
                </c:pt>
                <c:pt idx="3">
                  <c:v>44972</c:v>
                </c:pt>
                <c:pt idx="4">
                  <c:v>44985</c:v>
                </c:pt>
                <c:pt idx="5">
                  <c:v>45000</c:v>
                </c:pt>
                <c:pt idx="6">
                  <c:v>45015</c:v>
                </c:pt>
                <c:pt idx="7">
                  <c:v>45031</c:v>
                </c:pt>
                <c:pt idx="8">
                  <c:v>45046</c:v>
                </c:pt>
                <c:pt idx="9">
                  <c:v>45061</c:v>
                </c:pt>
                <c:pt idx="10">
                  <c:v>45076</c:v>
                </c:pt>
                <c:pt idx="11">
                  <c:v>45092</c:v>
                </c:pt>
                <c:pt idx="12">
                  <c:v>45107</c:v>
                </c:pt>
                <c:pt idx="13">
                  <c:v>45122</c:v>
                </c:pt>
                <c:pt idx="14">
                  <c:v>45137</c:v>
                </c:pt>
                <c:pt idx="15">
                  <c:v>45153</c:v>
                </c:pt>
                <c:pt idx="16">
                  <c:v>45168</c:v>
                </c:pt>
                <c:pt idx="17">
                  <c:v>45184</c:v>
                </c:pt>
                <c:pt idx="18">
                  <c:v>45199</c:v>
                </c:pt>
                <c:pt idx="19">
                  <c:v>45214</c:v>
                </c:pt>
                <c:pt idx="20">
                  <c:v>45229</c:v>
                </c:pt>
                <c:pt idx="21">
                  <c:v>45245</c:v>
                </c:pt>
                <c:pt idx="22">
                  <c:v>45260</c:v>
                </c:pt>
                <c:pt idx="23">
                  <c:v>45275</c:v>
                </c:pt>
                <c:pt idx="24">
                  <c:v>45290</c:v>
                </c:pt>
              </c:numCache>
            </c:numRef>
          </c:cat>
          <c:val>
            <c:numRef>
              <c:f>Medie_per_pubbl_2023!$B$8:$Z$8</c:f>
              <c:numCache>
                <c:formatCode>0.000</c:formatCode>
                <c:ptCount val="25"/>
                <c:pt idx="0">
                  <c:v>1.4755</c:v>
                </c:pt>
                <c:pt idx="1">
                  <c:v>1.4781666666666666</c:v>
                </c:pt>
                <c:pt idx="2">
                  <c:v>1.4826666666666666</c:v>
                </c:pt>
                <c:pt idx="3">
                  <c:v>1.4498333333333333</c:v>
                </c:pt>
                <c:pt idx="4">
                  <c:v>1.4390000000000001</c:v>
                </c:pt>
                <c:pt idx="5">
                  <c:v>1.4338333333333333</c:v>
                </c:pt>
                <c:pt idx="6">
                  <c:v>1.3971666666666664</c:v>
                </c:pt>
                <c:pt idx="7">
                  <c:v>1.3958333333333333</c:v>
                </c:pt>
                <c:pt idx="8">
                  <c:v>1.3480000000000001</c:v>
                </c:pt>
                <c:pt idx="9">
                  <c:v>1.294</c:v>
                </c:pt>
                <c:pt idx="10">
                  <c:v>1.2951666666666668</c:v>
                </c:pt>
                <c:pt idx="11">
                  <c:v>1.2736666666666665</c:v>
                </c:pt>
                <c:pt idx="12">
                  <c:v>1.2536666666666667</c:v>
                </c:pt>
                <c:pt idx="13">
                  <c:v>1.3014999999999999</c:v>
                </c:pt>
                <c:pt idx="14">
                  <c:v>1.3453333333333333</c:v>
                </c:pt>
                <c:pt idx="15">
                  <c:v>1.4046666666666667</c:v>
                </c:pt>
                <c:pt idx="16">
                  <c:v>1.4248333333333332</c:v>
                </c:pt>
                <c:pt idx="17">
                  <c:v>1.4806666666666668</c:v>
                </c:pt>
                <c:pt idx="18">
                  <c:v>1.4796666666666667</c:v>
                </c:pt>
                <c:pt idx="19">
                  <c:v>1.4586666666666666</c:v>
                </c:pt>
                <c:pt idx="20">
                  <c:v>1.4444999999999999</c:v>
                </c:pt>
                <c:pt idx="21">
                  <c:v>1.4080000000000001</c:v>
                </c:pt>
                <c:pt idx="22">
                  <c:v>1.3985000000000001</c:v>
                </c:pt>
                <c:pt idx="23">
                  <c:v>1.3549999999999998</c:v>
                </c:pt>
                <c:pt idx="24">
                  <c:v>1.3588333333333331</c:v>
                </c:pt>
              </c:numCache>
            </c:numRef>
          </c:val>
          <c:smooth val="0"/>
          <c:extLst>
            <c:ext xmlns:c16="http://schemas.microsoft.com/office/drawing/2014/chart" uri="{C3380CC4-5D6E-409C-BE32-E72D297353CC}">
              <c16:uniqueId val="{00000001-05F4-41F5-8297-4BE043AF1B8C}"/>
            </c:ext>
          </c:extLst>
        </c:ser>
        <c:ser>
          <c:idx val="2"/>
          <c:order val="2"/>
          <c:tx>
            <c:strRef>
              <c:f>Medie_per_pubbl_2023!$A$9</c:f>
              <c:strCache>
                <c:ptCount val="1"/>
                <c:pt idx="0">
                  <c:v>Prezzo al consumo consegne a dest. da lt. 5.001 a lt. 10.000</c:v>
                </c:pt>
              </c:strCache>
            </c:strRef>
          </c:tx>
          <c:spPr>
            <a:ln w="25400">
              <a:solidFill>
                <a:srgbClr val="008000"/>
              </a:solidFill>
              <a:prstDash val="solid"/>
            </a:ln>
          </c:spPr>
          <c:marker>
            <c:symbol val="none"/>
          </c:marker>
          <c:cat>
            <c:numRef>
              <c:f>Medie_per_pubbl_2023!$B$3:$Z$3</c:f>
              <c:numCache>
                <c:formatCode>m/d/yyyy</c:formatCode>
                <c:ptCount val="25"/>
                <c:pt idx="0">
                  <c:v>44925</c:v>
                </c:pt>
                <c:pt idx="1">
                  <c:v>44941</c:v>
                </c:pt>
                <c:pt idx="2">
                  <c:v>44956</c:v>
                </c:pt>
                <c:pt idx="3">
                  <c:v>44972</c:v>
                </c:pt>
                <c:pt idx="4">
                  <c:v>44985</c:v>
                </c:pt>
                <c:pt idx="5">
                  <c:v>45000</c:v>
                </c:pt>
                <c:pt idx="6">
                  <c:v>45015</c:v>
                </c:pt>
                <c:pt idx="7">
                  <c:v>45031</c:v>
                </c:pt>
                <c:pt idx="8">
                  <c:v>45046</c:v>
                </c:pt>
                <c:pt idx="9">
                  <c:v>45061</c:v>
                </c:pt>
                <c:pt idx="10">
                  <c:v>45076</c:v>
                </c:pt>
                <c:pt idx="11">
                  <c:v>45092</c:v>
                </c:pt>
                <c:pt idx="12">
                  <c:v>45107</c:v>
                </c:pt>
                <c:pt idx="13">
                  <c:v>45122</c:v>
                </c:pt>
                <c:pt idx="14">
                  <c:v>45137</c:v>
                </c:pt>
                <c:pt idx="15">
                  <c:v>45153</c:v>
                </c:pt>
                <c:pt idx="16">
                  <c:v>45168</c:v>
                </c:pt>
                <c:pt idx="17">
                  <c:v>45184</c:v>
                </c:pt>
                <c:pt idx="18">
                  <c:v>45199</c:v>
                </c:pt>
                <c:pt idx="19">
                  <c:v>45214</c:v>
                </c:pt>
                <c:pt idx="20">
                  <c:v>45229</c:v>
                </c:pt>
                <c:pt idx="21">
                  <c:v>45245</c:v>
                </c:pt>
                <c:pt idx="22">
                  <c:v>45260</c:v>
                </c:pt>
                <c:pt idx="23">
                  <c:v>45275</c:v>
                </c:pt>
                <c:pt idx="24">
                  <c:v>45290</c:v>
                </c:pt>
              </c:numCache>
            </c:numRef>
          </c:cat>
          <c:val>
            <c:numRef>
              <c:f>Medie_per_pubbl_2023!$B$9:$Z$9</c:f>
              <c:numCache>
                <c:formatCode>0.000</c:formatCode>
                <c:ptCount val="25"/>
                <c:pt idx="0">
                  <c:v>1.5022499999999999</c:v>
                </c:pt>
                <c:pt idx="1">
                  <c:v>1.482</c:v>
                </c:pt>
                <c:pt idx="2">
                  <c:v>1.4930000000000003</c:v>
                </c:pt>
                <c:pt idx="3">
                  <c:v>1.4630000000000003</c:v>
                </c:pt>
                <c:pt idx="4">
                  <c:v>1.4541999999999997</c:v>
                </c:pt>
                <c:pt idx="5">
                  <c:v>1.4452000000000003</c:v>
                </c:pt>
                <c:pt idx="6">
                  <c:v>1.4116</c:v>
                </c:pt>
                <c:pt idx="7">
                  <c:v>1.4055999999999997</c:v>
                </c:pt>
                <c:pt idx="8">
                  <c:v>1.3526</c:v>
                </c:pt>
                <c:pt idx="9">
                  <c:v>1.2938000000000001</c:v>
                </c:pt>
                <c:pt idx="10">
                  <c:v>1.2954000000000003</c:v>
                </c:pt>
                <c:pt idx="11">
                  <c:v>1.2789999999999999</c:v>
                </c:pt>
                <c:pt idx="12">
                  <c:v>1.2916000000000001</c:v>
                </c:pt>
                <c:pt idx="13">
                  <c:v>1.3046000000000002</c:v>
                </c:pt>
                <c:pt idx="14">
                  <c:v>1.3442000000000001</c:v>
                </c:pt>
                <c:pt idx="15">
                  <c:v>1.4018000000000002</c:v>
                </c:pt>
                <c:pt idx="16">
                  <c:v>1.4241999999999999</c:v>
                </c:pt>
                <c:pt idx="17">
                  <c:v>1.4763999999999999</c:v>
                </c:pt>
                <c:pt idx="18">
                  <c:v>1.4771999999999998</c:v>
                </c:pt>
                <c:pt idx="19">
                  <c:v>1.4594</c:v>
                </c:pt>
                <c:pt idx="20">
                  <c:v>1.4457999999999998</c:v>
                </c:pt>
                <c:pt idx="21">
                  <c:v>1.4174</c:v>
                </c:pt>
                <c:pt idx="22">
                  <c:v>1.4083999999999999</c:v>
                </c:pt>
                <c:pt idx="23">
                  <c:v>1.3648</c:v>
                </c:pt>
                <c:pt idx="24">
                  <c:v>1.3658000000000001</c:v>
                </c:pt>
              </c:numCache>
            </c:numRef>
          </c:val>
          <c:smooth val="0"/>
          <c:extLst>
            <c:ext xmlns:c16="http://schemas.microsoft.com/office/drawing/2014/chart" uri="{C3380CC4-5D6E-409C-BE32-E72D297353CC}">
              <c16:uniqueId val="{00000002-05F4-41F5-8297-4BE043AF1B8C}"/>
            </c:ext>
          </c:extLst>
        </c:ser>
        <c:ser>
          <c:idx val="3"/>
          <c:order val="3"/>
          <c:tx>
            <c:strRef>
              <c:f>Medie_per_pubbl_2023!$A$10</c:f>
              <c:strCache>
                <c:ptCount val="1"/>
                <c:pt idx="0">
                  <c:v>Prezzo al consumo consegne a dest. da lt.10.001 a lt. 20.000</c:v>
                </c:pt>
              </c:strCache>
            </c:strRef>
          </c:tx>
          <c:spPr>
            <a:ln w="25400">
              <a:solidFill>
                <a:srgbClr val="FF6600"/>
              </a:solidFill>
              <a:prstDash val="solid"/>
            </a:ln>
          </c:spPr>
          <c:marker>
            <c:symbol val="none"/>
          </c:marker>
          <c:cat>
            <c:numRef>
              <c:f>Medie_per_pubbl_2023!$B$3:$Z$3</c:f>
              <c:numCache>
                <c:formatCode>m/d/yyyy</c:formatCode>
                <c:ptCount val="25"/>
                <c:pt idx="0">
                  <c:v>44925</c:v>
                </c:pt>
                <c:pt idx="1">
                  <c:v>44941</c:v>
                </c:pt>
                <c:pt idx="2">
                  <c:v>44956</c:v>
                </c:pt>
                <c:pt idx="3">
                  <c:v>44972</c:v>
                </c:pt>
                <c:pt idx="4">
                  <c:v>44985</c:v>
                </c:pt>
                <c:pt idx="5">
                  <c:v>45000</c:v>
                </c:pt>
                <c:pt idx="6">
                  <c:v>45015</c:v>
                </c:pt>
                <c:pt idx="7">
                  <c:v>45031</c:v>
                </c:pt>
                <c:pt idx="8">
                  <c:v>45046</c:v>
                </c:pt>
                <c:pt idx="9">
                  <c:v>45061</c:v>
                </c:pt>
                <c:pt idx="10">
                  <c:v>45076</c:v>
                </c:pt>
                <c:pt idx="11">
                  <c:v>45092</c:v>
                </c:pt>
                <c:pt idx="12">
                  <c:v>45107</c:v>
                </c:pt>
                <c:pt idx="13">
                  <c:v>45122</c:v>
                </c:pt>
                <c:pt idx="14">
                  <c:v>45137</c:v>
                </c:pt>
                <c:pt idx="15">
                  <c:v>45153</c:v>
                </c:pt>
                <c:pt idx="16">
                  <c:v>45168</c:v>
                </c:pt>
                <c:pt idx="17">
                  <c:v>45184</c:v>
                </c:pt>
                <c:pt idx="18">
                  <c:v>45199</c:v>
                </c:pt>
                <c:pt idx="19">
                  <c:v>45214</c:v>
                </c:pt>
                <c:pt idx="20">
                  <c:v>45229</c:v>
                </c:pt>
                <c:pt idx="21">
                  <c:v>45245</c:v>
                </c:pt>
                <c:pt idx="22">
                  <c:v>45260</c:v>
                </c:pt>
                <c:pt idx="23">
                  <c:v>45275</c:v>
                </c:pt>
                <c:pt idx="24">
                  <c:v>45290</c:v>
                </c:pt>
              </c:numCache>
            </c:numRef>
          </c:cat>
          <c:val>
            <c:numRef>
              <c:f>Medie_per_pubbl_2023!$B$10:$Z$10</c:f>
              <c:numCache>
                <c:formatCode>0.000</c:formatCode>
                <c:ptCount val="25"/>
                <c:pt idx="0">
                  <c:v>1.4483333333333333</c:v>
                </c:pt>
                <c:pt idx="1">
                  <c:v>1.49275</c:v>
                </c:pt>
                <c:pt idx="2">
                  <c:v>1.5015000000000001</c:v>
                </c:pt>
                <c:pt idx="3">
                  <c:v>1.4790000000000001</c:v>
                </c:pt>
                <c:pt idx="4">
                  <c:v>1.4714999999999998</c:v>
                </c:pt>
                <c:pt idx="5">
                  <c:v>1.464</c:v>
                </c:pt>
                <c:pt idx="6">
                  <c:v>1.4319999999999999</c:v>
                </c:pt>
                <c:pt idx="7">
                  <c:v>1.3945000000000001</c:v>
                </c:pt>
                <c:pt idx="8">
                  <c:v>1.3744999999999998</c:v>
                </c:pt>
                <c:pt idx="9">
                  <c:v>1.3009999999999999</c:v>
                </c:pt>
                <c:pt idx="10">
                  <c:v>1.29975</c:v>
                </c:pt>
                <c:pt idx="11">
                  <c:v>1.2785</c:v>
                </c:pt>
                <c:pt idx="12">
                  <c:v>1.2946</c:v>
                </c:pt>
                <c:pt idx="13">
                  <c:v>1.2983499999999999</c:v>
                </c:pt>
                <c:pt idx="14">
                  <c:v>1.3321000000000001</c:v>
                </c:pt>
                <c:pt idx="15">
                  <c:v>1.389</c:v>
                </c:pt>
                <c:pt idx="16">
                  <c:v>1.4139999999999999</c:v>
                </c:pt>
                <c:pt idx="17">
                  <c:v>1.4655</c:v>
                </c:pt>
                <c:pt idx="18">
                  <c:v>1.4655</c:v>
                </c:pt>
                <c:pt idx="19">
                  <c:v>1.458</c:v>
                </c:pt>
                <c:pt idx="20">
                  <c:v>1.4430000000000001</c:v>
                </c:pt>
                <c:pt idx="21">
                  <c:v>1.4204999999999999</c:v>
                </c:pt>
                <c:pt idx="22">
                  <c:v>1.4105000000000001</c:v>
                </c:pt>
                <c:pt idx="23">
                  <c:v>1.36825</c:v>
                </c:pt>
                <c:pt idx="24">
                  <c:v>1.337</c:v>
                </c:pt>
              </c:numCache>
            </c:numRef>
          </c:val>
          <c:smooth val="0"/>
          <c:extLs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70813568"/>
        <c:axId val="70815104"/>
      </c:lineChart>
      <c:catAx>
        <c:axId val="7081356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0815104"/>
        <c:crossesAt val="0.9"/>
        <c:auto val="0"/>
        <c:lblAlgn val="ctr"/>
        <c:lblOffset val="100"/>
        <c:tickLblSkip val="1"/>
        <c:tickMarkSkip val="1"/>
        <c:noMultiLvlLbl val="0"/>
      </c:catAx>
      <c:valAx>
        <c:axId val="70815104"/>
        <c:scaling>
          <c:orientation val="minMax"/>
          <c:max val="1.8"/>
          <c:min val="1.24"/>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70813568"/>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2023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Medie_per_pubbl_2023!$A$16</c:f>
              <c:strCache>
                <c:ptCount val="1"/>
                <c:pt idx="0">
                  <c:v>Prezzo al consumo consegne a dest. fino a lt. 1.000</c:v>
                </c:pt>
              </c:strCache>
            </c:strRef>
          </c:tx>
          <c:spPr>
            <a:ln w="25400">
              <a:solidFill>
                <a:srgbClr val="666699"/>
              </a:solidFill>
              <a:prstDash val="solid"/>
            </a:ln>
          </c:spPr>
          <c:marker>
            <c:symbol val="none"/>
          </c:marker>
          <c:cat>
            <c:numRef>
              <c:f>Medie_per_pubbl_2023!$B$3:$Z$3</c:f>
              <c:numCache>
                <c:formatCode>m/d/yyyy</c:formatCode>
                <c:ptCount val="25"/>
                <c:pt idx="0">
                  <c:v>44925</c:v>
                </c:pt>
                <c:pt idx="1">
                  <c:v>44941</c:v>
                </c:pt>
                <c:pt idx="2">
                  <c:v>44956</c:v>
                </c:pt>
                <c:pt idx="3">
                  <c:v>44972</c:v>
                </c:pt>
                <c:pt idx="4">
                  <c:v>44985</c:v>
                </c:pt>
                <c:pt idx="5">
                  <c:v>45000</c:v>
                </c:pt>
                <c:pt idx="6">
                  <c:v>45015</c:v>
                </c:pt>
                <c:pt idx="7">
                  <c:v>45031</c:v>
                </c:pt>
                <c:pt idx="8">
                  <c:v>45046</c:v>
                </c:pt>
                <c:pt idx="9">
                  <c:v>45061</c:v>
                </c:pt>
                <c:pt idx="10">
                  <c:v>45076</c:v>
                </c:pt>
                <c:pt idx="11">
                  <c:v>45092</c:v>
                </c:pt>
                <c:pt idx="12">
                  <c:v>45107</c:v>
                </c:pt>
                <c:pt idx="13">
                  <c:v>45122</c:v>
                </c:pt>
                <c:pt idx="14">
                  <c:v>45137</c:v>
                </c:pt>
                <c:pt idx="15">
                  <c:v>45153</c:v>
                </c:pt>
                <c:pt idx="16">
                  <c:v>45168</c:v>
                </c:pt>
                <c:pt idx="17">
                  <c:v>45184</c:v>
                </c:pt>
                <c:pt idx="18">
                  <c:v>45199</c:v>
                </c:pt>
                <c:pt idx="19">
                  <c:v>45214</c:v>
                </c:pt>
                <c:pt idx="20">
                  <c:v>45229</c:v>
                </c:pt>
                <c:pt idx="21">
                  <c:v>45245</c:v>
                </c:pt>
                <c:pt idx="22">
                  <c:v>45260</c:v>
                </c:pt>
                <c:pt idx="23">
                  <c:v>45275</c:v>
                </c:pt>
                <c:pt idx="24">
                  <c:v>45290</c:v>
                </c:pt>
              </c:numCache>
            </c:numRef>
          </c:cat>
          <c:val>
            <c:numRef>
              <c:f>Medie_per_pubbl_2023!$B$16:$Z$16</c:f>
              <c:numCache>
                <c:formatCode>0.000</c:formatCode>
                <c:ptCount val="25"/>
                <c:pt idx="0">
                  <c:v>1.1619999999999999</c:v>
                </c:pt>
                <c:pt idx="1">
                  <c:v>1.1815</c:v>
                </c:pt>
                <c:pt idx="2">
                  <c:v>1.1965000000000001</c:v>
                </c:pt>
                <c:pt idx="3">
                  <c:v>1.1520000000000001</c:v>
                </c:pt>
                <c:pt idx="4">
                  <c:v>1.1415</c:v>
                </c:pt>
                <c:pt idx="5">
                  <c:v>1.1326666666666669</c:v>
                </c:pt>
                <c:pt idx="6">
                  <c:v>1.0956666666666666</c:v>
                </c:pt>
                <c:pt idx="7">
                  <c:v>1.0926666666666669</c:v>
                </c:pt>
                <c:pt idx="8">
                  <c:v>1.0321666666666667</c:v>
                </c:pt>
                <c:pt idx="9">
                  <c:v>0.98450000000000004</c:v>
                </c:pt>
                <c:pt idx="10">
                  <c:v>0.99083333333333334</c:v>
                </c:pt>
                <c:pt idx="11">
                  <c:v>0.99450000000000005</c:v>
                </c:pt>
                <c:pt idx="12">
                  <c:v>1.0028333333333332</c:v>
                </c:pt>
                <c:pt idx="13">
                  <c:v>1.0861666666666667</c:v>
                </c:pt>
                <c:pt idx="14">
                  <c:v>1.0675000000000001</c:v>
                </c:pt>
                <c:pt idx="15">
                  <c:v>1.1168333333333333</c:v>
                </c:pt>
                <c:pt idx="16">
                  <c:v>1.1373333333333333</c:v>
                </c:pt>
                <c:pt idx="17">
                  <c:v>1.1926666666666668</c:v>
                </c:pt>
                <c:pt idx="18">
                  <c:v>1.1834</c:v>
                </c:pt>
                <c:pt idx="19">
                  <c:v>1.1688333333333334</c:v>
                </c:pt>
                <c:pt idx="20">
                  <c:v>1.1585000000000001</c:v>
                </c:pt>
                <c:pt idx="21">
                  <c:v>1.1020000000000001</c:v>
                </c:pt>
                <c:pt idx="22">
                  <c:v>1.0918333333333334</c:v>
                </c:pt>
                <c:pt idx="23">
                  <c:v>1.0466666666666666</c:v>
                </c:pt>
                <c:pt idx="24">
                  <c:v>1.0483333333333333</c:v>
                </c:pt>
              </c:numCache>
            </c:numRef>
          </c:val>
          <c:smooth val="0"/>
          <c:extLst>
            <c:ext xmlns:c16="http://schemas.microsoft.com/office/drawing/2014/chart" uri="{C3380CC4-5D6E-409C-BE32-E72D297353CC}">
              <c16:uniqueId val="{00000000-C31E-4455-8108-9D853B0B41FB}"/>
            </c:ext>
          </c:extLst>
        </c:ser>
        <c:ser>
          <c:idx val="1"/>
          <c:order val="1"/>
          <c:tx>
            <c:strRef>
              <c:f>Medie_per_pubbl_2023!$A$17</c:f>
              <c:strCache>
                <c:ptCount val="1"/>
                <c:pt idx="0">
                  <c:v>Prezzo al consumo consegne a dest. da lt.1.001 a lt. 2.000</c:v>
                </c:pt>
              </c:strCache>
            </c:strRef>
          </c:tx>
          <c:spPr>
            <a:ln w="25400">
              <a:solidFill>
                <a:srgbClr val="993366"/>
              </a:solidFill>
              <a:prstDash val="solid"/>
            </a:ln>
          </c:spPr>
          <c:marker>
            <c:symbol val="none"/>
          </c:marker>
          <c:cat>
            <c:numRef>
              <c:f>Medie_per_pubbl_2023!$B$3:$Z$3</c:f>
              <c:numCache>
                <c:formatCode>m/d/yyyy</c:formatCode>
                <c:ptCount val="25"/>
                <c:pt idx="0">
                  <c:v>44925</c:v>
                </c:pt>
                <c:pt idx="1">
                  <c:v>44941</c:v>
                </c:pt>
                <c:pt idx="2">
                  <c:v>44956</c:v>
                </c:pt>
                <c:pt idx="3">
                  <c:v>44972</c:v>
                </c:pt>
                <c:pt idx="4">
                  <c:v>44985</c:v>
                </c:pt>
                <c:pt idx="5">
                  <c:v>45000</c:v>
                </c:pt>
                <c:pt idx="6">
                  <c:v>45015</c:v>
                </c:pt>
                <c:pt idx="7">
                  <c:v>45031</c:v>
                </c:pt>
                <c:pt idx="8">
                  <c:v>45046</c:v>
                </c:pt>
                <c:pt idx="9">
                  <c:v>45061</c:v>
                </c:pt>
                <c:pt idx="10">
                  <c:v>45076</c:v>
                </c:pt>
                <c:pt idx="11">
                  <c:v>45092</c:v>
                </c:pt>
                <c:pt idx="12">
                  <c:v>45107</c:v>
                </c:pt>
                <c:pt idx="13">
                  <c:v>45122</c:v>
                </c:pt>
                <c:pt idx="14">
                  <c:v>45137</c:v>
                </c:pt>
                <c:pt idx="15">
                  <c:v>45153</c:v>
                </c:pt>
                <c:pt idx="16">
                  <c:v>45168</c:v>
                </c:pt>
                <c:pt idx="17">
                  <c:v>45184</c:v>
                </c:pt>
                <c:pt idx="18">
                  <c:v>45199</c:v>
                </c:pt>
                <c:pt idx="19">
                  <c:v>45214</c:v>
                </c:pt>
                <c:pt idx="20">
                  <c:v>45229</c:v>
                </c:pt>
                <c:pt idx="21">
                  <c:v>45245</c:v>
                </c:pt>
                <c:pt idx="22">
                  <c:v>45260</c:v>
                </c:pt>
                <c:pt idx="23">
                  <c:v>45275</c:v>
                </c:pt>
                <c:pt idx="24">
                  <c:v>45290</c:v>
                </c:pt>
              </c:numCache>
            </c:numRef>
          </c:cat>
          <c:val>
            <c:numRef>
              <c:f>Medie_per_pubbl_2023!$B$17:$Z$17</c:f>
              <c:numCache>
                <c:formatCode>0.000</c:formatCode>
                <c:ptCount val="25"/>
                <c:pt idx="0">
                  <c:v>1.1451666666666667</c:v>
                </c:pt>
                <c:pt idx="1">
                  <c:v>1.1613333333333331</c:v>
                </c:pt>
                <c:pt idx="2">
                  <c:v>1.1763333333333332</c:v>
                </c:pt>
                <c:pt idx="3">
                  <c:v>1.1318333333333335</c:v>
                </c:pt>
                <c:pt idx="4">
                  <c:v>1.1213333333333333</c:v>
                </c:pt>
                <c:pt idx="5">
                  <c:v>1.1125</c:v>
                </c:pt>
                <c:pt idx="6">
                  <c:v>1.0756666666666665</c:v>
                </c:pt>
                <c:pt idx="7">
                  <c:v>1.0726666666666667</c:v>
                </c:pt>
                <c:pt idx="8">
                  <c:v>1.0121666666666667</c:v>
                </c:pt>
                <c:pt idx="9">
                  <c:v>0.9644999999999998</c:v>
                </c:pt>
                <c:pt idx="10">
                  <c:v>0.97049999999999992</c:v>
                </c:pt>
                <c:pt idx="11">
                  <c:v>0.97416666666666663</c:v>
                </c:pt>
                <c:pt idx="12">
                  <c:v>0.98233333333333317</c:v>
                </c:pt>
                <c:pt idx="13">
                  <c:v>1.0576666666666668</c:v>
                </c:pt>
                <c:pt idx="14">
                  <c:v>1.0389999999999999</c:v>
                </c:pt>
                <c:pt idx="15">
                  <c:v>1.0958333333333334</c:v>
                </c:pt>
                <c:pt idx="16">
                  <c:v>1.1163333333333332</c:v>
                </c:pt>
                <c:pt idx="17">
                  <c:v>1.1716666666666666</c:v>
                </c:pt>
                <c:pt idx="18">
                  <c:v>1.1701666666666666</c:v>
                </c:pt>
                <c:pt idx="19">
                  <c:v>1.1478333333333333</c:v>
                </c:pt>
                <c:pt idx="20">
                  <c:v>1.1375</c:v>
                </c:pt>
                <c:pt idx="21">
                  <c:v>1.0810000000000002</c:v>
                </c:pt>
                <c:pt idx="22">
                  <c:v>1.0708333333333335</c:v>
                </c:pt>
                <c:pt idx="23">
                  <c:v>1.0256666666666667</c:v>
                </c:pt>
                <c:pt idx="24">
                  <c:v>1.0273333333333332</c:v>
                </c:pt>
              </c:numCache>
            </c:numRef>
          </c:val>
          <c:smooth val="0"/>
          <c:extLst>
            <c:ext xmlns:c16="http://schemas.microsoft.com/office/drawing/2014/chart" uri="{C3380CC4-5D6E-409C-BE32-E72D297353CC}">
              <c16:uniqueId val="{00000001-C31E-4455-8108-9D853B0B41FB}"/>
            </c:ext>
          </c:extLst>
        </c:ser>
        <c:ser>
          <c:idx val="2"/>
          <c:order val="2"/>
          <c:tx>
            <c:strRef>
              <c:f>Medie_per_pubbl_2023!$A$18</c:f>
              <c:strCache>
                <c:ptCount val="1"/>
                <c:pt idx="0">
                  <c:v>Prezzo al consumo consegne a dest. oltre lt. 2.000</c:v>
                </c:pt>
              </c:strCache>
            </c:strRef>
          </c:tx>
          <c:spPr>
            <a:ln w="25400">
              <a:solidFill>
                <a:srgbClr val="99CC00"/>
              </a:solidFill>
              <a:prstDash val="solid"/>
            </a:ln>
          </c:spPr>
          <c:marker>
            <c:symbol val="none"/>
          </c:marker>
          <c:cat>
            <c:numRef>
              <c:f>Medie_per_pubbl_2023!$B$3:$Z$3</c:f>
              <c:numCache>
                <c:formatCode>m/d/yyyy</c:formatCode>
                <c:ptCount val="25"/>
                <c:pt idx="0">
                  <c:v>44925</c:v>
                </c:pt>
                <c:pt idx="1">
                  <c:v>44941</c:v>
                </c:pt>
                <c:pt idx="2">
                  <c:v>44956</c:v>
                </c:pt>
                <c:pt idx="3">
                  <c:v>44972</c:v>
                </c:pt>
                <c:pt idx="4">
                  <c:v>44985</c:v>
                </c:pt>
                <c:pt idx="5">
                  <c:v>45000</c:v>
                </c:pt>
                <c:pt idx="6">
                  <c:v>45015</c:v>
                </c:pt>
                <c:pt idx="7">
                  <c:v>45031</c:v>
                </c:pt>
                <c:pt idx="8">
                  <c:v>45046</c:v>
                </c:pt>
                <c:pt idx="9">
                  <c:v>45061</c:v>
                </c:pt>
                <c:pt idx="10">
                  <c:v>45076</c:v>
                </c:pt>
                <c:pt idx="11">
                  <c:v>45092</c:v>
                </c:pt>
                <c:pt idx="12">
                  <c:v>45107</c:v>
                </c:pt>
                <c:pt idx="13">
                  <c:v>45122</c:v>
                </c:pt>
                <c:pt idx="14">
                  <c:v>45137</c:v>
                </c:pt>
                <c:pt idx="15">
                  <c:v>45153</c:v>
                </c:pt>
                <c:pt idx="16">
                  <c:v>45168</c:v>
                </c:pt>
                <c:pt idx="17">
                  <c:v>45184</c:v>
                </c:pt>
                <c:pt idx="18">
                  <c:v>45199</c:v>
                </c:pt>
                <c:pt idx="19">
                  <c:v>45214</c:v>
                </c:pt>
                <c:pt idx="20">
                  <c:v>45229</c:v>
                </c:pt>
                <c:pt idx="21">
                  <c:v>45245</c:v>
                </c:pt>
                <c:pt idx="22">
                  <c:v>45260</c:v>
                </c:pt>
                <c:pt idx="23">
                  <c:v>45275</c:v>
                </c:pt>
                <c:pt idx="24">
                  <c:v>45290</c:v>
                </c:pt>
              </c:numCache>
            </c:numRef>
          </c:cat>
          <c:val>
            <c:numRef>
              <c:f>Medie_per_pubbl_2023!$B$18:$Z$18</c:f>
              <c:numCache>
                <c:formatCode>0.000</c:formatCode>
                <c:ptCount val="25"/>
                <c:pt idx="0">
                  <c:v>1.1225999999999998</c:v>
                </c:pt>
                <c:pt idx="1">
                  <c:v>1.1292000000000002</c:v>
                </c:pt>
                <c:pt idx="2">
                  <c:v>1.1431999999999998</c:v>
                </c:pt>
                <c:pt idx="3">
                  <c:v>1.1122000000000001</c:v>
                </c:pt>
                <c:pt idx="4">
                  <c:v>1.1030000000000002</c:v>
                </c:pt>
                <c:pt idx="5">
                  <c:v>1.093</c:v>
                </c:pt>
                <c:pt idx="6">
                  <c:v>1.0559999999999998</c:v>
                </c:pt>
                <c:pt idx="7">
                  <c:v>1.05</c:v>
                </c:pt>
                <c:pt idx="8">
                  <c:v>0.99399999999999999</c:v>
                </c:pt>
                <c:pt idx="9">
                  <c:v>0.93980000000000019</c:v>
                </c:pt>
                <c:pt idx="10">
                  <c:v>0.94440000000000013</c:v>
                </c:pt>
                <c:pt idx="11">
                  <c:v>0.94700000000000006</c:v>
                </c:pt>
                <c:pt idx="12">
                  <c:v>0.95720000000000005</c:v>
                </c:pt>
                <c:pt idx="13">
                  <c:v>1.042</c:v>
                </c:pt>
                <c:pt idx="14">
                  <c:v>1.0085999999999999</c:v>
                </c:pt>
                <c:pt idx="15">
                  <c:v>1.0642</c:v>
                </c:pt>
                <c:pt idx="16">
                  <c:v>1.0836000000000001</c:v>
                </c:pt>
                <c:pt idx="17">
                  <c:v>1.1374</c:v>
                </c:pt>
                <c:pt idx="18">
                  <c:v>1.1381999999999999</c:v>
                </c:pt>
                <c:pt idx="19">
                  <c:v>1.1173999999999999</c:v>
                </c:pt>
                <c:pt idx="20">
                  <c:v>1.103</c:v>
                </c:pt>
                <c:pt idx="21">
                  <c:v>1.0554000000000001</c:v>
                </c:pt>
                <c:pt idx="22">
                  <c:v>1.0464</c:v>
                </c:pt>
                <c:pt idx="23">
                  <c:v>1</c:v>
                </c:pt>
                <c:pt idx="24">
                  <c:v>1</c:v>
                </c:pt>
              </c:numCache>
            </c:numRef>
          </c:val>
          <c:smooth val="0"/>
          <c:extLs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83580800"/>
        <c:axId val="83582336"/>
      </c:lineChart>
      <c:catAx>
        <c:axId val="8358080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83582336"/>
        <c:crossesAt val="0"/>
        <c:auto val="0"/>
        <c:lblAlgn val="ctr"/>
        <c:lblOffset val="100"/>
        <c:tickLblSkip val="1"/>
        <c:tickMarkSkip val="1"/>
        <c:noMultiLvlLbl val="0"/>
      </c:catAx>
      <c:valAx>
        <c:axId val="83582336"/>
        <c:scaling>
          <c:orientation val="minMax"/>
          <c:max val="1.7"/>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83580800"/>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2023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0"/>
          <c:order val="0"/>
          <c:tx>
            <c:strRef>
              <c:f>Medie_per_pubbl_2023!$A$24</c:f>
              <c:strCache>
                <c:ptCount val="1"/>
                <c:pt idx="0">
                  <c:v>per consegne da lt. 1.000 in cisternetta di proprietà dell'utente (prezzo euro/litro)</c:v>
                </c:pt>
              </c:strCache>
            </c:strRef>
          </c:tx>
          <c:spPr>
            <a:ln w="25400">
              <a:solidFill>
                <a:srgbClr val="666699"/>
              </a:solidFill>
              <a:prstDash val="solid"/>
            </a:ln>
          </c:spPr>
          <c:marker>
            <c:symbol val="none"/>
          </c:marker>
          <c:cat>
            <c:numRef>
              <c:f>Medie_per_pubbl_2023!$B$3:$Z$3</c:f>
              <c:numCache>
                <c:formatCode>m/d/yyyy</c:formatCode>
                <c:ptCount val="25"/>
                <c:pt idx="0">
                  <c:v>44925</c:v>
                </c:pt>
                <c:pt idx="1">
                  <c:v>44941</c:v>
                </c:pt>
                <c:pt idx="2">
                  <c:v>44956</c:v>
                </c:pt>
                <c:pt idx="3">
                  <c:v>44972</c:v>
                </c:pt>
                <c:pt idx="4">
                  <c:v>44985</c:v>
                </c:pt>
                <c:pt idx="5">
                  <c:v>45000</c:v>
                </c:pt>
                <c:pt idx="6">
                  <c:v>45015</c:v>
                </c:pt>
                <c:pt idx="7">
                  <c:v>45031</c:v>
                </c:pt>
                <c:pt idx="8">
                  <c:v>45046</c:v>
                </c:pt>
                <c:pt idx="9">
                  <c:v>45061</c:v>
                </c:pt>
                <c:pt idx="10">
                  <c:v>45076</c:v>
                </c:pt>
                <c:pt idx="11">
                  <c:v>45092</c:v>
                </c:pt>
                <c:pt idx="12">
                  <c:v>45107</c:v>
                </c:pt>
                <c:pt idx="13">
                  <c:v>45122</c:v>
                </c:pt>
                <c:pt idx="14">
                  <c:v>45137</c:v>
                </c:pt>
                <c:pt idx="15">
                  <c:v>45153</c:v>
                </c:pt>
                <c:pt idx="16">
                  <c:v>45168</c:v>
                </c:pt>
                <c:pt idx="17">
                  <c:v>45184</c:v>
                </c:pt>
                <c:pt idx="18">
                  <c:v>45199</c:v>
                </c:pt>
                <c:pt idx="19">
                  <c:v>45214</c:v>
                </c:pt>
                <c:pt idx="20">
                  <c:v>45229</c:v>
                </c:pt>
                <c:pt idx="21">
                  <c:v>45245</c:v>
                </c:pt>
                <c:pt idx="22">
                  <c:v>45260</c:v>
                </c:pt>
                <c:pt idx="23">
                  <c:v>45275</c:v>
                </c:pt>
                <c:pt idx="24">
                  <c:v>45290</c:v>
                </c:pt>
              </c:numCache>
            </c:numRef>
          </c:cat>
          <c:val>
            <c:numRef>
              <c:f>Medie_per_pubbl_2023!$B$24:$Z$24</c:f>
              <c:numCache>
                <c:formatCode>0.000</c:formatCode>
                <c:ptCount val="25"/>
                <c:pt idx="0">
                  <c:v>1.5145000000000002</c:v>
                </c:pt>
                <c:pt idx="1">
                  <c:v>1.5216666666666667</c:v>
                </c:pt>
                <c:pt idx="2">
                  <c:v>1.5216666666666667</c:v>
                </c:pt>
                <c:pt idx="3">
                  <c:v>1.57775</c:v>
                </c:pt>
                <c:pt idx="4">
                  <c:v>1.57775</c:v>
                </c:pt>
                <c:pt idx="5">
                  <c:v>1.57125</c:v>
                </c:pt>
                <c:pt idx="6">
                  <c:v>1.56125</c:v>
                </c:pt>
                <c:pt idx="7">
                  <c:v>1.5332500000000002</c:v>
                </c:pt>
                <c:pt idx="8">
                  <c:v>1.5332500000000002</c:v>
                </c:pt>
                <c:pt idx="9">
                  <c:v>1.5332500000000002</c:v>
                </c:pt>
                <c:pt idx="10">
                  <c:v>1.5332500000000002</c:v>
                </c:pt>
                <c:pt idx="11">
                  <c:v>1.522</c:v>
                </c:pt>
                <c:pt idx="12">
                  <c:v>1.5266666666666666</c:v>
                </c:pt>
                <c:pt idx="13">
                  <c:v>1.5266666666666666</c:v>
                </c:pt>
                <c:pt idx="14">
                  <c:v>1.5266666666666666</c:v>
                </c:pt>
                <c:pt idx="15">
                  <c:v>1.5416666666666667</c:v>
                </c:pt>
                <c:pt idx="16">
                  <c:v>1.5566666666666666</c:v>
                </c:pt>
                <c:pt idx="17">
                  <c:v>1.5750000000000002</c:v>
                </c:pt>
                <c:pt idx="18">
                  <c:v>1.5750000000000002</c:v>
                </c:pt>
                <c:pt idx="19">
                  <c:v>1.59</c:v>
                </c:pt>
                <c:pt idx="20">
                  <c:v>1.59</c:v>
                </c:pt>
                <c:pt idx="21">
                  <c:v>1.59</c:v>
                </c:pt>
                <c:pt idx="22">
                  <c:v>1.59</c:v>
                </c:pt>
                <c:pt idx="23">
                  <c:v>1.59</c:v>
                </c:pt>
                <c:pt idx="24">
                  <c:v>1.59</c:v>
                </c:pt>
              </c:numCache>
            </c:numRef>
          </c:val>
          <c:smooth val="0"/>
          <c:extLst>
            <c:ext xmlns:c16="http://schemas.microsoft.com/office/drawing/2014/chart" uri="{C3380CC4-5D6E-409C-BE32-E72D297353CC}">
              <c16:uniqueId val="{00000000-4E77-4484-BC4F-248171A4FA60}"/>
            </c:ext>
          </c:extLst>
        </c:ser>
        <c:ser>
          <c:idx val="1"/>
          <c:order val="1"/>
          <c:tx>
            <c:strRef>
              <c:f>Medie_per_pubbl_2023!$A$26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Medie_per_pubbl_2023!$B$3:$Z$3</c:f>
              <c:numCache>
                <c:formatCode>m/d/yyyy</c:formatCode>
                <c:ptCount val="25"/>
                <c:pt idx="0">
                  <c:v>44925</c:v>
                </c:pt>
                <c:pt idx="1">
                  <c:v>44941</c:v>
                </c:pt>
                <c:pt idx="2">
                  <c:v>44956</c:v>
                </c:pt>
                <c:pt idx="3">
                  <c:v>44972</c:v>
                </c:pt>
                <c:pt idx="4">
                  <c:v>44985</c:v>
                </c:pt>
                <c:pt idx="5">
                  <c:v>45000</c:v>
                </c:pt>
                <c:pt idx="6">
                  <c:v>45015</c:v>
                </c:pt>
                <c:pt idx="7">
                  <c:v>45031</c:v>
                </c:pt>
                <c:pt idx="8">
                  <c:v>45046</c:v>
                </c:pt>
                <c:pt idx="9">
                  <c:v>45061</c:v>
                </c:pt>
                <c:pt idx="10">
                  <c:v>45076</c:v>
                </c:pt>
                <c:pt idx="11">
                  <c:v>45092</c:v>
                </c:pt>
                <c:pt idx="12">
                  <c:v>45107</c:v>
                </c:pt>
                <c:pt idx="13">
                  <c:v>45122</c:v>
                </c:pt>
                <c:pt idx="14">
                  <c:v>45137</c:v>
                </c:pt>
                <c:pt idx="15">
                  <c:v>45153</c:v>
                </c:pt>
                <c:pt idx="16">
                  <c:v>45168</c:v>
                </c:pt>
                <c:pt idx="17">
                  <c:v>45184</c:v>
                </c:pt>
                <c:pt idx="18">
                  <c:v>45199</c:v>
                </c:pt>
                <c:pt idx="19">
                  <c:v>45214</c:v>
                </c:pt>
                <c:pt idx="20">
                  <c:v>45229</c:v>
                </c:pt>
                <c:pt idx="21">
                  <c:v>45245</c:v>
                </c:pt>
                <c:pt idx="22">
                  <c:v>45260</c:v>
                </c:pt>
                <c:pt idx="23">
                  <c:v>45275</c:v>
                </c:pt>
                <c:pt idx="24">
                  <c:v>45290</c:v>
                </c:pt>
              </c:numCache>
            </c:numRef>
          </c:cat>
          <c:val>
            <c:numRef>
              <c:f>Medie_per_pubbl_2023!$B$26:$Z$26</c:f>
              <c:numCache>
                <c:formatCode>0.000</c:formatCode>
                <c:ptCount val="25"/>
                <c:pt idx="0">
                  <c:v>1.5619999999999998</c:v>
                </c:pt>
                <c:pt idx="1">
                  <c:v>1.575</c:v>
                </c:pt>
                <c:pt idx="2">
                  <c:v>1.575</c:v>
                </c:pt>
                <c:pt idx="3">
                  <c:v>1.61025</c:v>
                </c:pt>
                <c:pt idx="4">
                  <c:v>1.61025</c:v>
                </c:pt>
                <c:pt idx="5">
                  <c:v>1.60375</c:v>
                </c:pt>
                <c:pt idx="6">
                  <c:v>1.59375</c:v>
                </c:pt>
                <c:pt idx="7">
                  <c:v>1.5655000000000001</c:v>
                </c:pt>
                <c:pt idx="8">
                  <c:v>1.5655000000000001</c:v>
                </c:pt>
                <c:pt idx="9">
                  <c:v>1.5655000000000001</c:v>
                </c:pt>
                <c:pt idx="10">
                  <c:v>1.5655000000000001</c:v>
                </c:pt>
                <c:pt idx="11">
                  <c:v>1.5542499999999999</c:v>
                </c:pt>
                <c:pt idx="12">
                  <c:v>1.55975</c:v>
                </c:pt>
                <c:pt idx="13">
                  <c:v>1.556</c:v>
                </c:pt>
                <c:pt idx="14">
                  <c:v>1.556</c:v>
                </c:pt>
                <c:pt idx="15">
                  <c:v>1.575</c:v>
                </c:pt>
                <c:pt idx="16">
                  <c:v>1.5862499999999999</c:v>
                </c:pt>
                <c:pt idx="17">
                  <c:v>1.60825</c:v>
                </c:pt>
                <c:pt idx="18">
                  <c:v>1.60825</c:v>
                </c:pt>
                <c:pt idx="19">
                  <c:v>1.6247499999999999</c:v>
                </c:pt>
                <c:pt idx="20">
                  <c:v>1.6247499999999999</c:v>
                </c:pt>
                <c:pt idx="21">
                  <c:v>1.6247499999999999</c:v>
                </c:pt>
                <c:pt idx="22">
                  <c:v>1.6247499999999999</c:v>
                </c:pt>
                <c:pt idx="23">
                  <c:v>1.61775</c:v>
                </c:pt>
                <c:pt idx="24">
                  <c:v>1.61775</c:v>
                </c:pt>
              </c:numCache>
            </c:numRef>
          </c:val>
          <c:smooth val="0"/>
          <c:extLst>
            <c:ext xmlns:c16="http://schemas.microsoft.com/office/drawing/2014/chart" uri="{C3380CC4-5D6E-409C-BE32-E72D297353CC}">
              <c16:uniqueId val="{00000001-4E77-4484-BC4F-248171A4FA60}"/>
            </c:ext>
          </c:extLst>
        </c:ser>
        <c:dLbls>
          <c:showLegendKey val="0"/>
          <c:showVal val="0"/>
          <c:showCatName val="0"/>
          <c:showSerName val="0"/>
          <c:showPercent val="0"/>
          <c:showBubbleSize val="0"/>
        </c:dLbls>
        <c:smooth val="0"/>
        <c:axId val="157743360"/>
        <c:axId val="71074944"/>
      </c:lineChart>
      <c:catAx>
        <c:axId val="15774336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1074944"/>
        <c:crossesAt val="0"/>
        <c:auto val="0"/>
        <c:lblAlgn val="ctr"/>
        <c:lblOffset val="100"/>
        <c:tickLblSkip val="1"/>
        <c:tickMarkSkip val="1"/>
        <c:noMultiLvlLbl val="0"/>
      </c:catAx>
      <c:valAx>
        <c:axId val="71074944"/>
        <c:scaling>
          <c:orientation val="minMax"/>
          <c:max val="1.8"/>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157743360"/>
        <c:crosses val="autoZero"/>
        <c:crossBetween val="midCat"/>
        <c:majorUnit val="0.05"/>
      </c:valAx>
      <c:spPr>
        <a:solidFill>
          <a:srgbClr val="FFFFFF"/>
        </a:solidFill>
        <a:ln w="25400">
          <a:noFill/>
        </a:ln>
      </c:spPr>
    </c:plotArea>
    <c:legend>
      <c:legendPos val="r"/>
      <c:layout>
        <c:manualLayout>
          <c:xMode val="edge"/>
          <c:yMode val="edge"/>
          <c:x val="0.15825688073394509"/>
          <c:y val="0.86080067191601062"/>
          <c:w val="0.71444954128440363"/>
          <c:h val="4.48000000000000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999"/>
  <sheetViews>
    <sheetView tabSelected="1" zoomScaleNormal="100" workbookViewId="0">
      <pane xSplit="1" ySplit="3" topLeftCell="B4" activePane="bottomRight" state="frozen"/>
      <selection activeCell="O34" sqref="O34"/>
      <selection pane="topRight" activeCell="O34" sqref="O34"/>
      <selection pane="bottomLeft" activeCell="O34" sqref="O34"/>
      <selection pane="bottomRight" activeCell="AA7" sqref="AA7"/>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20</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44925</v>
      </c>
      <c r="C3" s="57">
        <v>44941</v>
      </c>
      <c r="D3" s="57">
        <v>44956</v>
      </c>
      <c r="E3" s="57">
        <v>44972</v>
      </c>
      <c r="F3" s="57">
        <v>44985</v>
      </c>
      <c r="G3" s="57">
        <v>45000</v>
      </c>
      <c r="H3" s="57">
        <v>45015</v>
      </c>
      <c r="I3" s="57">
        <v>45031</v>
      </c>
      <c r="J3" s="57">
        <v>45046</v>
      </c>
      <c r="K3" s="57">
        <v>45061</v>
      </c>
      <c r="L3" s="57">
        <v>45076</v>
      </c>
      <c r="M3" s="57">
        <v>45092</v>
      </c>
      <c r="N3" s="57">
        <v>45107</v>
      </c>
      <c r="O3" s="57">
        <v>45122</v>
      </c>
      <c r="P3" s="57">
        <v>45137</v>
      </c>
      <c r="Q3" s="57">
        <v>45153</v>
      </c>
      <c r="R3" s="57">
        <v>45168</v>
      </c>
      <c r="S3" s="57">
        <v>45184</v>
      </c>
      <c r="T3" s="57">
        <v>45199</v>
      </c>
      <c r="U3" s="57">
        <v>45214</v>
      </c>
      <c r="V3" s="57">
        <v>45229</v>
      </c>
      <c r="W3" s="57">
        <v>45245</v>
      </c>
      <c r="X3" s="57">
        <v>45260</v>
      </c>
      <c r="Y3" s="57">
        <v>45275</v>
      </c>
      <c r="Z3" s="57">
        <v>45290</v>
      </c>
      <c r="AA3" s="58" t="s">
        <v>21</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10</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1.4995000000000001</v>
      </c>
      <c r="C7" s="35">
        <v>1.5004999999999999</v>
      </c>
      <c r="D7" s="35">
        <v>1.5050000000000001</v>
      </c>
      <c r="E7" s="35">
        <v>1.4721666666666666</v>
      </c>
      <c r="F7" s="35">
        <v>1.4613333333333334</v>
      </c>
      <c r="G7" s="35">
        <v>1.4561666666666666</v>
      </c>
      <c r="H7" s="35">
        <v>1.4213333333333333</v>
      </c>
      <c r="I7" s="35">
        <v>1.4216666666666666</v>
      </c>
      <c r="J7" s="35">
        <v>1.3738333333333335</v>
      </c>
      <c r="K7" s="11">
        <v>1.3248333333333333</v>
      </c>
      <c r="L7" s="35">
        <v>1.3245000000000002</v>
      </c>
      <c r="M7" s="11">
        <v>1.3045000000000002</v>
      </c>
      <c r="N7" s="11">
        <v>1.3110000000000002</v>
      </c>
      <c r="O7" s="35">
        <v>1.3255000000000001</v>
      </c>
      <c r="P7" s="35">
        <v>1.3693333333333333</v>
      </c>
      <c r="Q7" s="35">
        <v>1.4286666666666668</v>
      </c>
      <c r="R7" s="35">
        <v>1.4488333333333332</v>
      </c>
      <c r="S7" s="11">
        <v>1.5046666666666668</v>
      </c>
      <c r="T7" s="35">
        <v>1.5036666666666665</v>
      </c>
      <c r="U7" s="35">
        <v>1.4826666666666668</v>
      </c>
      <c r="V7" s="11">
        <v>1.4684999999999997</v>
      </c>
      <c r="W7" s="35">
        <v>1.4319999999999997</v>
      </c>
      <c r="X7" s="35">
        <v>1.4258333333333333</v>
      </c>
      <c r="Y7" s="35">
        <v>1.3775000000000002</v>
      </c>
      <c r="Z7" s="11">
        <v>1.3813333333333333</v>
      </c>
      <c r="AA7" s="12">
        <f>AVERAGE(C7:Z7)</f>
        <v>1.4177222222222221</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11</v>
      </c>
      <c r="B8" s="35">
        <v>1.4755</v>
      </c>
      <c r="C8" s="35">
        <v>1.4781666666666666</v>
      </c>
      <c r="D8" s="35">
        <v>1.4826666666666666</v>
      </c>
      <c r="E8" s="35">
        <v>1.4498333333333333</v>
      </c>
      <c r="F8" s="35">
        <v>1.4390000000000001</v>
      </c>
      <c r="G8" s="35">
        <v>1.4338333333333333</v>
      </c>
      <c r="H8" s="35">
        <v>1.3971666666666664</v>
      </c>
      <c r="I8" s="35">
        <v>1.3958333333333333</v>
      </c>
      <c r="J8" s="35">
        <v>1.3480000000000001</v>
      </c>
      <c r="K8" s="11">
        <v>1.294</v>
      </c>
      <c r="L8" s="35">
        <v>1.2951666666666668</v>
      </c>
      <c r="M8" s="11">
        <v>1.2736666666666665</v>
      </c>
      <c r="N8" s="11">
        <v>1.2536666666666667</v>
      </c>
      <c r="O8" s="35">
        <v>1.3014999999999999</v>
      </c>
      <c r="P8" s="35">
        <v>1.3453333333333333</v>
      </c>
      <c r="Q8" s="35">
        <v>1.4046666666666667</v>
      </c>
      <c r="R8" s="35">
        <v>1.4248333333333332</v>
      </c>
      <c r="S8" s="11">
        <v>1.4806666666666668</v>
      </c>
      <c r="T8" s="35">
        <v>1.4796666666666667</v>
      </c>
      <c r="U8" s="35">
        <v>1.4586666666666666</v>
      </c>
      <c r="V8" s="11">
        <v>1.4444999999999999</v>
      </c>
      <c r="W8" s="35">
        <v>1.4080000000000001</v>
      </c>
      <c r="X8" s="35">
        <v>1.3985000000000001</v>
      </c>
      <c r="Y8" s="35">
        <v>1.3549999999999998</v>
      </c>
      <c r="Z8" s="11">
        <v>1.3588333333333331</v>
      </c>
      <c r="AA8" s="12">
        <f>AVERAGE(C8:Z8)</f>
        <v>1.3917152777777779</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12</v>
      </c>
      <c r="B9" s="35">
        <v>1.5022499999999999</v>
      </c>
      <c r="C9" s="35">
        <v>1.482</v>
      </c>
      <c r="D9" s="35">
        <v>1.4930000000000003</v>
      </c>
      <c r="E9" s="35">
        <v>1.4630000000000003</v>
      </c>
      <c r="F9" s="35">
        <v>1.4541999999999997</v>
      </c>
      <c r="G9" s="35">
        <v>1.4452000000000003</v>
      </c>
      <c r="H9" s="35">
        <v>1.4116</v>
      </c>
      <c r="I9" s="35">
        <v>1.4055999999999997</v>
      </c>
      <c r="J9" s="35">
        <v>1.3526</v>
      </c>
      <c r="K9" s="11">
        <v>1.2938000000000001</v>
      </c>
      <c r="L9" s="35">
        <v>1.2954000000000003</v>
      </c>
      <c r="M9" s="11">
        <v>1.2789999999999999</v>
      </c>
      <c r="N9" s="11">
        <v>1.2916000000000001</v>
      </c>
      <c r="O9" s="35">
        <v>1.3046000000000002</v>
      </c>
      <c r="P9" s="35">
        <v>1.3442000000000001</v>
      </c>
      <c r="Q9" s="35">
        <v>1.4018000000000002</v>
      </c>
      <c r="R9" s="35">
        <v>1.4241999999999999</v>
      </c>
      <c r="S9" s="11">
        <v>1.4763999999999999</v>
      </c>
      <c r="T9" s="35">
        <v>1.4771999999999998</v>
      </c>
      <c r="U9" s="35">
        <v>1.4594</v>
      </c>
      <c r="V9" s="11">
        <v>1.4457999999999998</v>
      </c>
      <c r="W9" s="35">
        <v>1.4174</v>
      </c>
      <c r="X9" s="35">
        <v>1.4083999999999999</v>
      </c>
      <c r="Y9" s="35">
        <v>1.3648</v>
      </c>
      <c r="Z9" s="11">
        <v>1.3658000000000001</v>
      </c>
      <c r="AA9" s="12">
        <f>AVERAGE(C9:Z9)</f>
        <v>1.3982083333333335</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13</v>
      </c>
      <c r="B10" s="35">
        <v>1.4483333333333333</v>
      </c>
      <c r="C10" s="35">
        <v>1.49275</v>
      </c>
      <c r="D10" s="35">
        <v>1.5015000000000001</v>
      </c>
      <c r="E10" s="35">
        <v>1.4790000000000001</v>
      </c>
      <c r="F10" s="35">
        <v>1.4714999999999998</v>
      </c>
      <c r="G10" s="35">
        <v>1.464</v>
      </c>
      <c r="H10" s="35">
        <v>1.4319999999999999</v>
      </c>
      <c r="I10" s="35">
        <v>1.3945000000000001</v>
      </c>
      <c r="J10" s="35">
        <v>1.3744999999999998</v>
      </c>
      <c r="K10" s="11">
        <v>1.3009999999999999</v>
      </c>
      <c r="L10" s="35">
        <v>1.29975</v>
      </c>
      <c r="M10" s="11">
        <v>1.2785</v>
      </c>
      <c r="N10" s="11">
        <v>1.2946</v>
      </c>
      <c r="O10" s="35">
        <v>1.2983499999999999</v>
      </c>
      <c r="P10" s="35">
        <v>1.3321000000000001</v>
      </c>
      <c r="Q10" s="35">
        <v>1.389</v>
      </c>
      <c r="R10" s="35">
        <v>1.4139999999999999</v>
      </c>
      <c r="S10" s="11">
        <v>1.4655</v>
      </c>
      <c r="T10" s="35">
        <v>1.4655</v>
      </c>
      <c r="U10" s="35">
        <v>1.458</v>
      </c>
      <c r="V10" s="11">
        <v>1.4430000000000001</v>
      </c>
      <c r="W10" s="35">
        <v>1.4204999999999999</v>
      </c>
      <c r="X10" s="35">
        <v>1.4105000000000001</v>
      </c>
      <c r="Y10" s="35">
        <v>1.36825</v>
      </c>
      <c r="Z10" s="11">
        <v>1.337</v>
      </c>
      <c r="AA10" s="12">
        <f>AVERAGE(C10:Z10)</f>
        <v>1.3993875000000002</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67"/>
      <c r="AE13" s="68"/>
      <c r="AF13" s="67"/>
      <c r="AG13" s="68"/>
      <c r="AH13" s="68"/>
      <c r="AI13" s="67"/>
      <c r="AJ13" s="68"/>
      <c r="AK13" s="68"/>
      <c r="AL13" s="67"/>
      <c r="AM13" s="68"/>
      <c r="AN13" s="68"/>
      <c r="AO13" s="68"/>
      <c r="AP13" s="68"/>
      <c r="AQ13" s="67"/>
      <c r="AR13" s="68"/>
      <c r="AS13" s="68"/>
      <c r="AT13" s="68"/>
      <c r="AU13" s="68"/>
      <c r="AV13" s="68"/>
      <c r="AW13" s="67"/>
      <c r="AX13" s="68"/>
      <c r="AY13" s="68"/>
      <c r="AZ13" s="68"/>
      <c r="BA13" s="68"/>
      <c r="BB13" s="68"/>
      <c r="BC13" s="17"/>
      <c r="BD13" s="17"/>
      <c r="BE13" s="17"/>
      <c r="BF13" s="67"/>
      <c r="BG13" s="68"/>
      <c r="BH13" s="67"/>
      <c r="BI13" s="68"/>
      <c r="BJ13" s="68"/>
      <c r="BK13" s="67"/>
      <c r="BL13" s="68"/>
      <c r="BM13" s="68"/>
      <c r="BN13" s="67"/>
      <c r="BO13" s="68"/>
      <c r="BP13" s="68"/>
      <c r="BQ13" s="68"/>
      <c r="BR13" s="68"/>
      <c r="BS13" s="67"/>
      <c r="BT13" s="68"/>
      <c r="BU13" s="68"/>
      <c r="BV13" s="68"/>
      <c r="BW13" s="68"/>
      <c r="BX13" s="68"/>
      <c r="BY13" s="67"/>
      <c r="BZ13" s="68"/>
      <c r="CA13" s="68"/>
      <c r="CB13" s="68"/>
      <c r="CC13" s="68"/>
      <c r="CD13" s="68"/>
      <c r="CE13" s="17"/>
      <c r="CF13" s="17"/>
      <c r="CG13" s="17"/>
      <c r="CH13" s="67"/>
      <c r="CI13" s="68"/>
      <c r="CJ13" s="67"/>
      <c r="CK13" s="68"/>
      <c r="CL13" s="68"/>
      <c r="CM13" s="67"/>
      <c r="CN13" s="68"/>
      <c r="CO13" s="68"/>
      <c r="CP13" s="67"/>
      <c r="CQ13" s="68"/>
      <c r="CR13" s="68"/>
      <c r="CS13" s="68"/>
      <c r="CT13" s="68"/>
      <c r="CU13" s="67"/>
      <c r="CV13" s="68"/>
      <c r="CW13" s="68"/>
      <c r="CX13" s="68"/>
      <c r="CY13" s="68"/>
      <c r="CZ13" s="68"/>
      <c r="DA13" s="67"/>
      <c r="DB13" s="68"/>
      <c r="DC13" s="68"/>
      <c r="DD13" s="68"/>
      <c r="DE13" s="68"/>
      <c r="DF13" s="68"/>
      <c r="DG13" s="17"/>
      <c r="DH13" s="17"/>
      <c r="DI13" s="17"/>
      <c r="DJ13" s="67"/>
      <c r="DK13" s="68"/>
      <c r="DL13" s="67"/>
      <c r="DM13" s="68"/>
      <c r="DN13" s="68"/>
      <c r="DO13" s="67"/>
      <c r="DP13" s="68"/>
      <c r="DQ13" s="68"/>
      <c r="DR13" s="67"/>
      <c r="DS13" s="68"/>
      <c r="DT13" s="68"/>
      <c r="DU13" s="68"/>
      <c r="DV13" s="68"/>
      <c r="DW13" s="67"/>
      <c r="DX13" s="68"/>
      <c r="DY13" s="68"/>
      <c r="DZ13" s="68"/>
      <c r="EA13" s="68"/>
      <c r="EB13" s="68"/>
      <c r="EC13" s="67"/>
      <c r="ED13" s="68"/>
      <c r="EE13" s="68"/>
      <c r="EF13" s="68"/>
      <c r="EG13" s="68"/>
      <c r="EH13" s="68"/>
      <c r="EI13" s="17"/>
      <c r="EJ13" s="17"/>
      <c r="EK13" s="17"/>
      <c r="EL13" s="67"/>
      <c r="EM13" s="68"/>
      <c r="EN13" s="67"/>
      <c r="EO13" s="68"/>
      <c r="EP13" s="68"/>
      <c r="EQ13" s="67"/>
      <c r="ER13" s="68"/>
      <c r="ES13" s="68"/>
      <c r="ET13" s="67"/>
      <c r="EU13" s="68"/>
      <c r="EV13" s="68"/>
      <c r="EW13" s="68"/>
      <c r="EX13" s="68"/>
      <c r="EY13" s="67"/>
      <c r="EZ13" s="68"/>
      <c r="FA13" s="68"/>
      <c r="FB13" s="68"/>
      <c r="FC13" s="68"/>
      <c r="FD13" s="68"/>
      <c r="FE13" s="67"/>
      <c r="FF13" s="68"/>
      <c r="FG13" s="68"/>
      <c r="FH13" s="68"/>
      <c r="FI13" s="68"/>
      <c r="FJ13" s="68"/>
      <c r="FK13" s="17"/>
      <c r="FL13" s="17"/>
      <c r="FM13" s="17"/>
      <c r="FN13" s="67"/>
      <c r="FO13" s="68"/>
      <c r="FP13" s="67"/>
      <c r="FQ13" s="68"/>
      <c r="FR13" s="68"/>
      <c r="FS13" s="67"/>
      <c r="FT13" s="68"/>
      <c r="FU13" s="68"/>
      <c r="FV13" s="67"/>
      <c r="FW13" s="68"/>
      <c r="FX13" s="68"/>
      <c r="FY13" s="68"/>
      <c r="FZ13" s="68"/>
      <c r="GA13" s="67"/>
      <c r="GB13" s="68"/>
      <c r="GC13" s="68"/>
      <c r="GD13" s="68"/>
      <c r="GE13" s="68"/>
      <c r="GF13" s="68"/>
      <c r="GG13" s="67"/>
      <c r="GH13" s="68"/>
      <c r="GI13" s="68"/>
      <c r="GJ13" s="68"/>
      <c r="GK13" s="68"/>
      <c r="GL13" s="68"/>
      <c r="GM13" s="17"/>
      <c r="GN13" s="17"/>
      <c r="GO13" s="17"/>
      <c r="GP13" s="67"/>
      <c r="GQ13" s="68"/>
      <c r="GR13" s="67"/>
      <c r="GS13" s="68"/>
      <c r="GT13" s="68"/>
      <c r="GU13" s="67"/>
      <c r="GV13" s="68"/>
      <c r="GW13" s="68"/>
      <c r="GX13" s="67"/>
      <c r="GY13" s="68"/>
      <c r="GZ13" s="68"/>
      <c r="HA13" s="68"/>
      <c r="HB13" s="15"/>
    </row>
    <row r="14" spans="1:210" ht="13.5" x14ac:dyDescent="0.25">
      <c r="A14" s="18" t="s">
        <v>14</v>
      </c>
      <c r="B14" s="38" t="s">
        <v>1</v>
      </c>
      <c r="C14" s="38" t="s">
        <v>1</v>
      </c>
      <c r="D14" s="38" t="s">
        <v>1</v>
      </c>
      <c r="E14" s="38" t="s">
        <v>1</v>
      </c>
      <c r="F14" s="38" t="s">
        <v>1</v>
      </c>
      <c r="G14" s="38" t="s">
        <v>1</v>
      </c>
      <c r="H14" s="38" t="s">
        <v>1</v>
      </c>
      <c r="I14" s="38" t="s">
        <v>1</v>
      </c>
      <c r="J14" s="38" t="s">
        <v>1</v>
      </c>
      <c r="K14" s="19" t="s">
        <v>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1.1619999999999999</v>
      </c>
      <c r="C16" s="35">
        <v>1.1815</v>
      </c>
      <c r="D16" s="35">
        <v>1.1965000000000001</v>
      </c>
      <c r="E16" s="35">
        <v>1.1520000000000001</v>
      </c>
      <c r="F16" s="35">
        <v>1.1415</v>
      </c>
      <c r="G16" s="35">
        <v>1.1326666666666669</v>
      </c>
      <c r="H16" s="35">
        <v>1.0956666666666666</v>
      </c>
      <c r="I16" s="35">
        <v>1.0926666666666669</v>
      </c>
      <c r="J16" s="35">
        <v>1.0321666666666667</v>
      </c>
      <c r="K16" s="11">
        <v>0.98450000000000004</v>
      </c>
      <c r="L16" s="35">
        <v>0.99083333333333334</v>
      </c>
      <c r="M16" s="11">
        <v>0.99450000000000005</v>
      </c>
      <c r="N16" s="11">
        <v>1.0028333333333332</v>
      </c>
      <c r="O16" s="35">
        <v>1.0861666666666667</v>
      </c>
      <c r="P16" s="35">
        <v>1.0675000000000001</v>
      </c>
      <c r="Q16" s="35">
        <v>1.1168333333333333</v>
      </c>
      <c r="R16" s="35">
        <v>1.1373333333333333</v>
      </c>
      <c r="S16" s="11">
        <v>1.1926666666666668</v>
      </c>
      <c r="T16" s="35">
        <v>1.1834</v>
      </c>
      <c r="U16" s="35">
        <v>1.1688333333333334</v>
      </c>
      <c r="V16" s="11">
        <v>1.1585000000000001</v>
      </c>
      <c r="W16" s="35">
        <v>1.1020000000000001</v>
      </c>
      <c r="X16" s="35">
        <v>1.0918333333333334</v>
      </c>
      <c r="Y16" s="35">
        <v>1.0466666666666666</v>
      </c>
      <c r="Z16" s="11">
        <v>1.0483333333333333</v>
      </c>
      <c r="AA16" s="12">
        <f>AVERAGE(C16:Z16)</f>
        <v>1.0998916666666667</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1.1451666666666667</v>
      </c>
      <c r="C17" s="35">
        <v>1.1613333333333331</v>
      </c>
      <c r="D17" s="35">
        <v>1.1763333333333332</v>
      </c>
      <c r="E17" s="35">
        <v>1.1318333333333335</v>
      </c>
      <c r="F17" s="35">
        <v>1.1213333333333333</v>
      </c>
      <c r="G17" s="35">
        <v>1.1125</v>
      </c>
      <c r="H17" s="35">
        <v>1.0756666666666665</v>
      </c>
      <c r="I17" s="35">
        <v>1.0726666666666667</v>
      </c>
      <c r="J17" s="35">
        <v>1.0121666666666667</v>
      </c>
      <c r="K17" s="11">
        <v>0.9644999999999998</v>
      </c>
      <c r="L17" s="35">
        <v>0.97049999999999992</v>
      </c>
      <c r="M17" s="11">
        <v>0.97416666666666663</v>
      </c>
      <c r="N17" s="11">
        <v>0.98233333333333317</v>
      </c>
      <c r="O17" s="35">
        <v>1.0576666666666668</v>
      </c>
      <c r="P17" s="35">
        <v>1.0389999999999999</v>
      </c>
      <c r="Q17" s="35">
        <v>1.0958333333333334</v>
      </c>
      <c r="R17" s="35">
        <v>1.1163333333333332</v>
      </c>
      <c r="S17" s="11">
        <v>1.1716666666666666</v>
      </c>
      <c r="T17" s="35">
        <v>1.1701666666666666</v>
      </c>
      <c r="U17" s="35">
        <v>1.1478333333333333</v>
      </c>
      <c r="V17" s="11">
        <v>1.1375</v>
      </c>
      <c r="W17" s="35">
        <v>1.0810000000000002</v>
      </c>
      <c r="X17" s="35">
        <v>1.0708333333333335</v>
      </c>
      <c r="Y17" s="35">
        <v>1.0256666666666667</v>
      </c>
      <c r="Z17" s="11">
        <v>1.0273333333333332</v>
      </c>
      <c r="AA17" s="12">
        <f>AVERAGE(C17:Z17)</f>
        <v>1.0790069444444443</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1.1225999999999998</v>
      </c>
      <c r="C18" s="35">
        <v>1.1292000000000002</v>
      </c>
      <c r="D18" s="35">
        <v>1.1431999999999998</v>
      </c>
      <c r="E18" s="35">
        <v>1.1122000000000001</v>
      </c>
      <c r="F18" s="35">
        <v>1.1030000000000002</v>
      </c>
      <c r="G18" s="35">
        <v>1.093</v>
      </c>
      <c r="H18" s="35">
        <v>1.0559999999999998</v>
      </c>
      <c r="I18" s="35">
        <v>1.05</v>
      </c>
      <c r="J18" s="35">
        <v>0.99399999999999999</v>
      </c>
      <c r="K18" s="11">
        <v>0.93980000000000019</v>
      </c>
      <c r="L18" s="35">
        <v>0.94440000000000013</v>
      </c>
      <c r="M18" s="11">
        <v>0.94700000000000006</v>
      </c>
      <c r="N18" s="11">
        <v>0.95720000000000005</v>
      </c>
      <c r="O18" s="35">
        <v>1.042</v>
      </c>
      <c r="P18" s="35">
        <v>1.0085999999999999</v>
      </c>
      <c r="Q18" s="35">
        <v>1.0642</v>
      </c>
      <c r="R18" s="35">
        <v>1.0836000000000001</v>
      </c>
      <c r="S18" s="11">
        <v>1.1374</v>
      </c>
      <c r="T18" s="35">
        <v>1.1381999999999999</v>
      </c>
      <c r="U18" s="35">
        <v>1.1173999999999999</v>
      </c>
      <c r="V18" s="11">
        <v>1.103</v>
      </c>
      <c r="W18" s="35">
        <v>1.0554000000000001</v>
      </c>
      <c r="X18" s="35">
        <v>1.0464</v>
      </c>
      <c r="Y18" s="35">
        <v>1</v>
      </c>
      <c r="Z18" s="11">
        <v>1</v>
      </c>
      <c r="AA18" s="12">
        <f>AVERAGE(C18:Z18)</f>
        <v>1.0527166666666667</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15</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16</v>
      </c>
      <c r="B22" s="42" t="s">
        <v>1</v>
      </c>
      <c r="C22" s="42" t="s">
        <v>1</v>
      </c>
      <c r="D22" s="42" t="s">
        <v>1</v>
      </c>
      <c r="E22" s="42" t="s">
        <v>1</v>
      </c>
      <c r="F22" s="42" t="s">
        <v>1</v>
      </c>
      <c r="G22" s="42" t="s">
        <v>1</v>
      </c>
      <c r="H22" s="42" t="s">
        <v>1</v>
      </c>
      <c r="I22" s="42" t="s">
        <v>1</v>
      </c>
      <c r="J22" s="42" t="s">
        <v>1</v>
      </c>
      <c r="K22" s="24" t="s">
        <v>1</v>
      </c>
      <c r="L22" s="42" t="s">
        <v>1</v>
      </c>
      <c r="M22" s="24" t="s">
        <v>1</v>
      </c>
      <c r="N22" s="24" t="s">
        <v>1</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24.75" x14ac:dyDescent="0.25">
      <c r="A24" s="25" t="s">
        <v>7</v>
      </c>
      <c r="B24" s="40">
        <v>1.5145000000000002</v>
      </c>
      <c r="C24" s="35">
        <v>1.5216666666666667</v>
      </c>
      <c r="D24" s="35">
        <v>1.5216666666666667</v>
      </c>
      <c r="E24" s="35">
        <v>1.57775</v>
      </c>
      <c r="F24" s="40">
        <v>1.57775</v>
      </c>
      <c r="G24" s="40">
        <v>1.57125</v>
      </c>
      <c r="H24" s="40">
        <v>1.56125</v>
      </c>
      <c r="I24" s="40">
        <v>1.5332500000000002</v>
      </c>
      <c r="J24" s="40">
        <v>1.5332500000000002</v>
      </c>
      <c r="K24" s="13">
        <v>1.5332500000000002</v>
      </c>
      <c r="L24" s="40">
        <v>1.5332500000000002</v>
      </c>
      <c r="M24" s="13">
        <v>1.522</v>
      </c>
      <c r="N24" s="13">
        <v>1.5266666666666666</v>
      </c>
      <c r="O24" s="40">
        <v>1.5266666666666666</v>
      </c>
      <c r="P24" s="40">
        <v>1.5266666666666666</v>
      </c>
      <c r="Q24" s="40">
        <v>1.5416666666666667</v>
      </c>
      <c r="R24" s="40">
        <v>1.5566666666666666</v>
      </c>
      <c r="S24" s="13">
        <v>1.5750000000000002</v>
      </c>
      <c r="T24" s="40">
        <v>1.5750000000000002</v>
      </c>
      <c r="U24" s="40">
        <v>1.59</v>
      </c>
      <c r="V24" s="13">
        <v>1.59</v>
      </c>
      <c r="W24" s="40">
        <v>1.59</v>
      </c>
      <c r="X24" s="40">
        <v>1.59</v>
      </c>
      <c r="Y24" s="40">
        <v>1.59</v>
      </c>
      <c r="Z24" s="13">
        <v>1.59</v>
      </c>
      <c r="AA24" s="12">
        <f>AVERAGE(C24:Z24)</f>
        <v>1.556444444444445</v>
      </c>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13.5"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8</v>
      </c>
      <c r="B26" s="40">
        <v>1.5619999999999998</v>
      </c>
      <c r="C26" s="35">
        <v>1.575</v>
      </c>
      <c r="D26" s="35">
        <v>1.575</v>
      </c>
      <c r="E26" s="35">
        <v>1.61025</v>
      </c>
      <c r="F26" s="40">
        <v>1.61025</v>
      </c>
      <c r="G26" s="40">
        <v>1.60375</v>
      </c>
      <c r="H26" s="40">
        <v>1.59375</v>
      </c>
      <c r="I26" s="40">
        <v>1.5655000000000001</v>
      </c>
      <c r="J26" s="40">
        <v>1.5655000000000001</v>
      </c>
      <c r="K26" s="13">
        <v>1.5655000000000001</v>
      </c>
      <c r="L26" s="40">
        <v>1.5655000000000001</v>
      </c>
      <c r="M26" s="13">
        <v>1.5542499999999999</v>
      </c>
      <c r="N26" s="13">
        <v>1.55975</v>
      </c>
      <c r="O26" s="40">
        <v>1.556</v>
      </c>
      <c r="P26" s="40">
        <v>1.556</v>
      </c>
      <c r="Q26" s="40">
        <v>1.575</v>
      </c>
      <c r="R26" s="40">
        <v>1.5862499999999999</v>
      </c>
      <c r="S26" s="13">
        <v>1.60825</v>
      </c>
      <c r="T26" s="40">
        <v>1.60825</v>
      </c>
      <c r="U26" s="40">
        <v>1.6247499999999999</v>
      </c>
      <c r="V26" s="13">
        <v>1.6247499999999999</v>
      </c>
      <c r="W26" s="40">
        <v>1.6247499999999999</v>
      </c>
      <c r="X26" s="40">
        <v>1.6247499999999999</v>
      </c>
      <c r="Y26" s="40">
        <v>1.61775</v>
      </c>
      <c r="Z26" s="13">
        <v>1.61775</v>
      </c>
      <c r="AA26" s="12">
        <f>AVERAGE(C26:Z26)</f>
        <v>1.5903437499999999</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9</v>
      </c>
      <c r="C28" s="42" t="s">
        <v>9</v>
      </c>
      <c r="D28" s="42" t="s">
        <v>9</v>
      </c>
      <c r="E28" s="42" t="s">
        <v>9</v>
      </c>
      <c r="F28" s="42" t="s">
        <v>9</v>
      </c>
      <c r="G28" s="42" t="s">
        <v>9</v>
      </c>
      <c r="H28" s="42" t="s">
        <v>9</v>
      </c>
      <c r="I28" s="42" t="s">
        <v>9</v>
      </c>
      <c r="J28" s="42" t="s">
        <v>9</v>
      </c>
      <c r="K28" s="24" t="s">
        <v>9</v>
      </c>
      <c r="L28" s="42" t="s">
        <v>9</v>
      </c>
      <c r="M28" s="24" t="s">
        <v>9</v>
      </c>
      <c r="N28" s="24" t="s">
        <v>9</v>
      </c>
      <c r="O28" s="42" t="s">
        <v>9</v>
      </c>
      <c r="P28" s="42" t="s">
        <v>9</v>
      </c>
      <c r="Q28" s="42" t="s">
        <v>9</v>
      </c>
      <c r="R28" s="42" t="s">
        <v>9</v>
      </c>
      <c r="S28" s="24" t="s">
        <v>9</v>
      </c>
      <c r="T28" s="42" t="s">
        <v>9</v>
      </c>
      <c r="U28" s="42" t="s">
        <v>9</v>
      </c>
      <c r="V28" s="24" t="s">
        <v>9</v>
      </c>
      <c r="W28" s="42" t="s">
        <v>9</v>
      </c>
      <c r="X28" s="42" t="s">
        <v>9</v>
      </c>
      <c r="Y28" s="42" t="s">
        <v>9</v>
      </c>
      <c r="Z28" s="24" t="s">
        <v>9</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48.75" x14ac:dyDescent="0.25">
      <c r="A29" s="25" t="s">
        <v>17</v>
      </c>
      <c r="B29" s="40">
        <v>5.4314999999999998</v>
      </c>
      <c r="C29" s="35">
        <v>5.9170000000000007</v>
      </c>
      <c r="D29" s="35">
        <v>5.9170000000000007</v>
      </c>
      <c r="E29" s="35">
        <v>6.1116666666666672</v>
      </c>
      <c r="F29" s="40">
        <v>6.1116666666666672</v>
      </c>
      <c r="G29" s="40">
        <v>6.0756666666666668</v>
      </c>
      <c r="H29" s="40">
        <v>6.0189999999999992</v>
      </c>
      <c r="I29" s="40">
        <v>5.8659999999999997</v>
      </c>
      <c r="J29" s="40">
        <v>5.8659999999999997</v>
      </c>
      <c r="K29" s="13">
        <v>5.8659999999999997</v>
      </c>
      <c r="L29" s="40">
        <v>5.8659999999999997</v>
      </c>
      <c r="M29" s="13">
        <v>5.8659999999999997</v>
      </c>
      <c r="N29" s="13">
        <v>5.6580000000000004</v>
      </c>
      <c r="O29" s="40">
        <v>5.6580000000000004</v>
      </c>
      <c r="P29" s="40">
        <v>5.6580000000000004</v>
      </c>
      <c r="Q29" s="40">
        <v>5.7530000000000001</v>
      </c>
      <c r="R29" s="40">
        <v>5.7530000000000001</v>
      </c>
      <c r="S29" s="13">
        <v>5.8130000000000006</v>
      </c>
      <c r="T29" s="40">
        <v>5.8130000000000006</v>
      </c>
      <c r="U29" s="40">
        <v>5.968</v>
      </c>
      <c r="V29" s="13">
        <v>5.968</v>
      </c>
      <c r="W29" s="40">
        <v>5.968</v>
      </c>
      <c r="X29" s="40">
        <v>5.968</v>
      </c>
      <c r="Y29" s="40">
        <v>5.968</v>
      </c>
      <c r="Z29" s="13">
        <v>5.968</v>
      </c>
      <c r="AA29" s="12">
        <f>AVERAGE(C29:Z29)</f>
        <v>5.8914999999999997</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60.75" x14ac:dyDescent="0.25">
      <c r="A31" s="27" t="s">
        <v>18</v>
      </c>
      <c r="B31" s="40">
        <v>5.8170000000000002</v>
      </c>
      <c r="C31" s="35">
        <v>5.7856499999999995</v>
      </c>
      <c r="D31" s="35">
        <v>5.7856499999999995</v>
      </c>
      <c r="E31" s="35">
        <v>6.0065</v>
      </c>
      <c r="F31" s="40">
        <v>6.0063999999999993</v>
      </c>
      <c r="G31" s="40">
        <v>5.9796499999999995</v>
      </c>
      <c r="H31" s="40">
        <v>5.9371499999999999</v>
      </c>
      <c r="I31" s="40">
        <v>5.8213999999999997</v>
      </c>
      <c r="J31" s="40">
        <v>5.8213999999999997</v>
      </c>
      <c r="K31" s="13">
        <v>5.8213999999999997</v>
      </c>
      <c r="L31" s="40">
        <v>5.9618666666666664</v>
      </c>
      <c r="M31" s="13">
        <v>5.9618666666666664</v>
      </c>
      <c r="N31" s="13">
        <v>5.9515333333333338</v>
      </c>
      <c r="O31" s="40">
        <v>5.9088666666666674</v>
      </c>
      <c r="P31" s="40">
        <v>5.9088666666666674</v>
      </c>
      <c r="Q31" s="40">
        <v>5.9018666666666668</v>
      </c>
      <c r="R31" s="40">
        <v>5.9018666666666668</v>
      </c>
      <c r="S31" s="13">
        <v>5.9808666666666666</v>
      </c>
      <c r="T31" s="40">
        <v>5.9808666666666666</v>
      </c>
      <c r="U31" s="40">
        <v>6.2602000000000002</v>
      </c>
      <c r="V31" s="13">
        <v>6.2602000000000002</v>
      </c>
      <c r="W31" s="40">
        <v>6.2868666666666675</v>
      </c>
      <c r="X31" s="40">
        <v>6.2868666666666675</v>
      </c>
      <c r="Y31" s="40">
        <v>6.2871999999999995</v>
      </c>
      <c r="Z31" s="13">
        <v>6.2871999999999995</v>
      </c>
      <c r="AA31" s="12">
        <f>AVERAGE(C31:Z31)</f>
        <v>6.0038416666666672</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89.25" customHeight="1" x14ac:dyDescent="0.25">
      <c r="A33" s="29" t="s">
        <v>19</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ht="13.5" x14ac:dyDescent="0.25">
      <c r="A34" s="2"/>
      <c r="B34" s="31"/>
      <c r="C34" s="31"/>
      <c r="D34" s="31"/>
      <c r="E34" s="31"/>
      <c r="F34" s="31"/>
      <c r="G34" s="31"/>
      <c r="H34" s="31"/>
      <c r="I34" s="31"/>
      <c r="J34" s="31"/>
      <c r="K34" s="2"/>
      <c r="L34" s="31"/>
      <c r="M34" s="2"/>
      <c r="N34" s="2"/>
      <c r="O34" s="2"/>
      <c r="P34" s="31"/>
      <c r="Q34" s="31"/>
      <c r="R34" s="31"/>
      <c r="S34" s="2"/>
      <c r="T34" s="31"/>
      <c r="U34" s="31"/>
      <c r="V34" s="2"/>
      <c r="W34" s="31"/>
      <c r="X34" s="31"/>
      <c r="Y34" s="31"/>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row>
    <row r="35" spans="1:210" ht="13.5" x14ac:dyDescent="0.25">
      <c r="A35" s="2"/>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13.5" x14ac:dyDescent="0.25">
      <c r="A36" s="2"/>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hidden="1" x14ac:dyDescent="0.25">
      <c r="A37" s="2"/>
      <c r="B37" s="31"/>
      <c r="C37" s="31"/>
      <c r="D37" s="31"/>
      <c r="E37" s="31"/>
      <c r="F37" s="31"/>
      <c r="G37" s="31"/>
      <c r="H37" s="31"/>
      <c r="I37" s="31"/>
      <c r="J37" s="31"/>
      <c r="K37" s="2"/>
      <c r="L37" s="31"/>
      <c r="M37" s="2"/>
      <c r="N37" s="2"/>
      <c r="O37" s="2" t="s">
        <v>22</v>
      </c>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hidden="1"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hidden="1" x14ac:dyDescent="0.25">
      <c r="A39" s="2"/>
      <c r="B39" s="31"/>
      <c r="C39" s="45"/>
      <c r="D39" s="45"/>
      <c r="E39" s="45"/>
      <c r="F39" s="45"/>
      <c r="G39" s="45"/>
      <c r="H39" s="45"/>
      <c r="I39" s="45"/>
      <c r="J39" s="45"/>
      <c r="K39" s="2"/>
      <c r="L39" s="45"/>
      <c r="M39" s="2"/>
      <c r="N39" s="2"/>
      <c r="O39" s="2">
        <v>1.1060259344012113E-2</v>
      </c>
      <c r="P39" s="45"/>
      <c r="Q39" s="45"/>
      <c r="R39" s="45"/>
      <c r="S39" s="2"/>
      <c r="T39" s="45"/>
      <c r="U39" s="45"/>
      <c r="V39" s="2"/>
      <c r="W39" s="45"/>
      <c r="X39" s="45"/>
      <c r="Y39" s="45"/>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hidden="1" x14ac:dyDescent="0.25">
      <c r="A40" s="2"/>
      <c r="B40" s="31"/>
      <c r="C40" s="45"/>
      <c r="D40" s="45"/>
      <c r="E40" s="45"/>
      <c r="F40" s="45"/>
      <c r="G40" s="45"/>
      <c r="H40" s="45"/>
      <c r="I40" s="45"/>
      <c r="J40" s="45"/>
      <c r="K40" s="2"/>
      <c r="L40" s="45"/>
      <c r="M40" s="2"/>
      <c r="N40" s="2"/>
      <c r="O40" s="2">
        <v>3.8154746078170598E-2</v>
      </c>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hidden="1" x14ac:dyDescent="0.25">
      <c r="A41" s="30"/>
      <c r="B41" s="31"/>
      <c r="C41" s="45"/>
      <c r="D41" s="45"/>
      <c r="E41" s="45"/>
      <c r="F41" s="45"/>
      <c r="G41" s="45"/>
      <c r="H41" s="45"/>
      <c r="I41" s="45"/>
      <c r="J41" s="45"/>
      <c r="K41" s="2"/>
      <c r="L41" s="45"/>
      <c r="M41" s="2"/>
      <c r="N41" s="2"/>
      <c r="O41" s="2">
        <v>1.0065035614741591E-2</v>
      </c>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hidden="1" x14ac:dyDescent="0.25">
      <c r="A42" s="2"/>
      <c r="B42" s="31"/>
      <c r="C42" s="45"/>
      <c r="D42" s="45"/>
      <c r="E42" s="45"/>
      <c r="F42" s="45"/>
      <c r="G42" s="45"/>
      <c r="H42" s="45"/>
      <c r="I42" s="45"/>
      <c r="J42" s="45"/>
      <c r="K42" s="2"/>
      <c r="L42" s="45"/>
      <c r="M42" s="2"/>
      <c r="N42" s="2"/>
      <c r="O42" s="2">
        <v>2.8966476131622176E-3</v>
      </c>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hidden="1" x14ac:dyDescent="0.25">
      <c r="A43" s="2"/>
      <c r="B43" s="31"/>
      <c r="C43" s="31"/>
      <c r="D43" s="31"/>
      <c r="E43" s="31"/>
      <c r="F43" s="31"/>
      <c r="G43" s="31"/>
      <c r="H43" s="31"/>
      <c r="I43" s="31"/>
      <c r="J43" s="31"/>
      <c r="K43" s="2"/>
      <c r="L43" s="31"/>
      <c r="M43" s="2"/>
      <c r="N43" s="2"/>
      <c r="O43" s="2"/>
      <c r="P43" s="31"/>
      <c r="Q43" s="31"/>
      <c r="R43" s="31"/>
      <c r="S43" s="2"/>
      <c r="T43" s="31"/>
      <c r="U43" s="31"/>
      <c r="V43" s="2"/>
      <c r="W43" s="31"/>
      <c r="X43" s="31"/>
      <c r="Y43" s="31"/>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hidden="1"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hidden="1"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hidden="1" x14ac:dyDescent="0.25">
      <c r="A46" s="2"/>
      <c r="B46" s="31"/>
      <c r="C46" s="31"/>
      <c r="D46" s="31"/>
      <c r="E46" s="31"/>
      <c r="F46" s="31"/>
      <c r="G46" s="31"/>
      <c r="H46" s="31"/>
      <c r="I46" s="31"/>
      <c r="J46" s="31"/>
      <c r="K46" s="2"/>
      <c r="L46" s="31"/>
      <c r="M46" s="2"/>
      <c r="N46" s="2"/>
      <c r="O46" s="2" t="s">
        <v>22</v>
      </c>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hidden="1"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hidden="1" x14ac:dyDescent="0.25">
      <c r="A48" s="2"/>
      <c r="B48" s="31"/>
      <c r="C48" s="45"/>
      <c r="D48" s="45"/>
      <c r="E48" s="45"/>
      <c r="F48" s="45"/>
      <c r="G48" s="45"/>
      <c r="H48" s="45"/>
      <c r="I48" s="45"/>
      <c r="J48" s="45"/>
      <c r="K48" s="2"/>
      <c r="L48" s="45"/>
      <c r="M48" s="2"/>
      <c r="N48" s="2"/>
      <c r="O48" s="2">
        <v>7.240414678295215E-2</v>
      </c>
      <c r="P48" s="45"/>
      <c r="Q48" s="45"/>
      <c r="R48" s="45"/>
      <c r="S48" s="2"/>
      <c r="T48" s="45"/>
      <c r="U48" s="45"/>
      <c r="V48" s="2"/>
      <c r="W48" s="45"/>
      <c r="X48" s="45"/>
      <c r="Y48" s="45"/>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hidden="1" x14ac:dyDescent="0.25">
      <c r="A49" s="2"/>
      <c r="B49" s="31"/>
      <c r="C49" s="45"/>
      <c r="D49" s="45"/>
      <c r="E49" s="45"/>
      <c r="F49" s="45"/>
      <c r="G49" s="45"/>
      <c r="H49" s="45"/>
      <c r="I49" s="45"/>
      <c r="J49" s="45"/>
      <c r="K49" s="2"/>
      <c r="L49" s="45"/>
      <c r="M49" s="2"/>
      <c r="N49" s="2"/>
      <c r="O49" s="2">
        <v>7.3954983922829731E-2</v>
      </c>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hidden="1" x14ac:dyDescent="0.25">
      <c r="A50" s="2"/>
      <c r="B50" s="31"/>
      <c r="C50" s="45"/>
      <c r="D50" s="45"/>
      <c r="E50" s="45"/>
      <c r="F50" s="45"/>
      <c r="G50" s="45"/>
      <c r="H50" s="45"/>
      <c r="I50" s="45"/>
      <c r="J50" s="45"/>
      <c r="K50" s="2"/>
      <c r="L50" s="45"/>
      <c r="M50" s="2"/>
      <c r="N50" s="2"/>
      <c r="O50" s="2">
        <v>8.5190585294730337E-2</v>
      </c>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hidden="1" x14ac:dyDescent="0.25">
      <c r="A51" s="2"/>
      <c r="B51" s="31"/>
      <c r="C51" s="31"/>
      <c r="D51" s="31"/>
      <c r="E51" s="31"/>
      <c r="F51" s="31"/>
      <c r="G51" s="31"/>
      <c r="H51" s="31"/>
      <c r="I51" s="31"/>
      <c r="J51" s="31"/>
      <c r="K51" s="2"/>
      <c r="L51" s="31"/>
      <c r="M51" s="2"/>
      <c r="N51" s="2"/>
      <c r="O51" s="2"/>
      <c r="P51" s="31"/>
      <c r="Q51" s="31"/>
      <c r="R51" s="31"/>
      <c r="S51" s="2"/>
      <c r="T51" s="31"/>
      <c r="U51" s="31"/>
      <c r="V51" s="2"/>
      <c r="W51" s="31"/>
      <c r="X51" s="31"/>
      <c r="Y51" s="31"/>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hidden="1"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hidden="1"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hidden="1" x14ac:dyDescent="0.25">
      <c r="A54" s="2"/>
      <c r="B54" s="31"/>
      <c r="C54" s="31"/>
      <c r="D54" s="31"/>
      <c r="E54" s="31"/>
      <c r="F54" s="31"/>
      <c r="G54" s="31"/>
      <c r="H54" s="31"/>
      <c r="I54" s="31"/>
      <c r="J54" s="31"/>
      <c r="K54" s="2"/>
      <c r="L54" s="31"/>
      <c r="M54" s="2"/>
      <c r="N54" s="2"/>
      <c r="O54" s="2" t="s">
        <v>22</v>
      </c>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hidden="1"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hidden="1" x14ac:dyDescent="0.25">
      <c r="A56" s="2"/>
      <c r="B56" s="31"/>
      <c r="C56" s="45"/>
      <c r="D56" s="45"/>
      <c r="E56" s="45"/>
      <c r="F56" s="45"/>
      <c r="G56" s="45"/>
      <c r="H56" s="45"/>
      <c r="I56" s="45"/>
      <c r="J56" s="45"/>
      <c r="K56" s="45"/>
      <c r="L56" s="45"/>
      <c r="M56" s="2"/>
      <c r="N56" s="2"/>
      <c r="O56" s="2">
        <v>0</v>
      </c>
      <c r="P56" s="45"/>
      <c r="Q56" s="45"/>
      <c r="R56" s="45"/>
      <c r="S56" s="2"/>
      <c r="T56" s="45"/>
      <c r="U56" s="45"/>
      <c r="V56" s="2"/>
      <c r="W56" s="45"/>
      <c r="X56" s="45"/>
      <c r="Y56" s="45"/>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hidden="1" x14ac:dyDescent="0.25">
      <c r="A57" s="2"/>
      <c r="B57" s="31"/>
      <c r="C57" s="31"/>
      <c r="D57" s="31"/>
      <c r="E57" s="31"/>
      <c r="F57" s="31"/>
      <c r="G57" s="31"/>
      <c r="H57" s="31"/>
      <c r="I57" s="31"/>
      <c r="J57" s="31"/>
      <c r="K57" s="2"/>
      <c r="L57" s="31"/>
      <c r="M57" s="2"/>
      <c r="N57" s="2"/>
      <c r="O57" s="2"/>
      <c r="P57" s="31"/>
      <c r="Q57" s="31"/>
      <c r="R57" s="31"/>
      <c r="S57" s="2"/>
      <c r="T57" s="31"/>
      <c r="U57" s="31"/>
      <c r="V57" s="2"/>
      <c r="W57" s="31"/>
      <c r="X57" s="31"/>
      <c r="Y57" s="31"/>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hidden="1" x14ac:dyDescent="0.25">
      <c r="A58" s="2"/>
      <c r="B58" s="31"/>
      <c r="C58" s="45"/>
      <c r="D58" s="45"/>
      <c r="E58" s="45"/>
      <c r="F58" s="45"/>
      <c r="G58" s="45"/>
      <c r="H58" s="45"/>
      <c r="I58" s="45"/>
      <c r="J58" s="45"/>
      <c r="K58" s="45"/>
      <c r="L58" s="45"/>
      <c r="M58" s="2"/>
      <c r="N58" s="2"/>
      <c r="O58" s="2">
        <v>-2.4042314473472493E-3</v>
      </c>
      <c r="P58" s="45"/>
      <c r="Q58" s="45"/>
      <c r="R58" s="45"/>
      <c r="S58" s="2"/>
      <c r="T58" s="45"/>
      <c r="U58" s="45"/>
      <c r="V58" s="2"/>
      <c r="W58" s="45"/>
      <c r="X58" s="45"/>
      <c r="Y58" s="45"/>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hidden="1" x14ac:dyDescent="0.25">
      <c r="A59" s="2"/>
      <c r="B59" s="31"/>
      <c r="C59" s="31"/>
      <c r="D59" s="31"/>
      <c r="E59" s="31"/>
      <c r="F59" s="31"/>
      <c r="G59" s="31"/>
      <c r="H59" s="31"/>
      <c r="I59" s="31"/>
      <c r="J59" s="31"/>
      <c r="K59" s="2"/>
      <c r="L59" s="31"/>
      <c r="M59" s="2"/>
      <c r="N59" s="2"/>
      <c r="O59" s="2"/>
      <c r="P59" s="31"/>
      <c r="Q59" s="31"/>
      <c r="R59" s="31"/>
      <c r="S59" s="2"/>
      <c r="T59" s="31"/>
      <c r="U59" s="31"/>
      <c r="V59" s="2"/>
      <c r="W59" s="31"/>
      <c r="X59" s="31"/>
      <c r="Y59" s="3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hidden="1" x14ac:dyDescent="0.25">
      <c r="A60" s="2"/>
      <c r="B60" s="31"/>
      <c r="C60" s="31"/>
      <c r="D60" s="31"/>
      <c r="E60" s="31"/>
      <c r="F60" s="31"/>
      <c r="G60" s="31"/>
      <c r="H60" s="31"/>
      <c r="I60" s="31"/>
      <c r="J60" s="31"/>
      <c r="K60" s="2"/>
      <c r="L60" s="31"/>
      <c r="M60" s="2"/>
      <c r="N60" s="2"/>
      <c r="O60" s="2" t="s">
        <v>22</v>
      </c>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hidden="1" x14ac:dyDescent="0.25">
      <c r="A61" s="2"/>
      <c r="B61" s="31"/>
      <c r="C61" s="45"/>
      <c r="D61" s="45"/>
      <c r="E61" s="45"/>
      <c r="F61" s="45"/>
      <c r="G61" s="45"/>
      <c r="H61" s="45"/>
      <c r="I61" s="45"/>
      <c r="J61" s="45"/>
      <c r="K61" s="45"/>
      <c r="L61" s="45"/>
      <c r="M61" s="2"/>
      <c r="N61" s="2"/>
      <c r="O61" s="2">
        <v>0</v>
      </c>
      <c r="P61" s="45"/>
      <c r="Q61" s="45"/>
      <c r="R61" s="45"/>
      <c r="S61" s="2"/>
      <c r="T61" s="45"/>
      <c r="U61" s="45"/>
      <c r="V61" s="2"/>
      <c r="W61" s="45"/>
      <c r="X61" s="45"/>
      <c r="Y61" s="45"/>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hidden="1" x14ac:dyDescent="0.25">
      <c r="A62" s="2"/>
      <c r="B62" s="31"/>
      <c r="C62" s="31"/>
      <c r="D62" s="31"/>
      <c r="E62" s="31"/>
      <c r="F62" s="31"/>
      <c r="G62" s="31"/>
      <c r="H62" s="31"/>
      <c r="I62" s="31"/>
      <c r="J62" s="31"/>
      <c r="K62" s="2"/>
      <c r="L62" s="31"/>
      <c r="M62" s="2"/>
      <c r="N62" s="2"/>
      <c r="O62" s="2"/>
      <c r="P62" s="31"/>
      <c r="Q62" s="31"/>
      <c r="R62" s="31"/>
      <c r="S62" s="2"/>
      <c r="T62" s="31"/>
      <c r="U62" s="31"/>
      <c r="V62" s="2"/>
      <c r="W62" s="31"/>
      <c r="X62" s="31"/>
      <c r="Y62" s="31"/>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hidden="1" x14ac:dyDescent="0.25">
      <c r="A63" s="2"/>
      <c r="B63" s="31"/>
      <c r="C63" s="45"/>
      <c r="D63" s="45"/>
      <c r="E63" s="45"/>
      <c r="F63" s="45"/>
      <c r="G63" s="45"/>
      <c r="H63" s="45"/>
      <c r="I63" s="45"/>
      <c r="J63" s="45"/>
      <c r="K63" s="45"/>
      <c r="L63" s="45"/>
      <c r="M63" s="2"/>
      <c r="N63" s="2"/>
      <c r="O63" s="2">
        <v>-7.1690208685716295E-3</v>
      </c>
      <c r="P63" s="45"/>
      <c r="Q63" s="45"/>
      <c r="R63" s="45"/>
      <c r="S63" s="2"/>
      <c r="T63" s="45"/>
      <c r="U63" s="45"/>
      <c r="V63" s="2"/>
      <c r="W63" s="45"/>
      <c r="X63" s="45"/>
      <c r="Y63" s="45"/>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hidden="1" x14ac:dyDescent="0.25">
      <c r="A64" s="30"/>
      <c r="B64" s="31"/>
      <c r="C64" s="31"/>
      <c r="D64" s="31"/>
      <c r="E64" s="31"/>
      <c r="F64" s="31"/>
      <c r="G64" s="31"/>
      <c r="H64" s="31"/>
      <c r="I64" s="2"/>
      <c r="J64" s="31"/>
      <c r="K64" s="2"/>
      <c r="L64" s="31"/>
      <c r="M64" s="2"/>
      <c r="N64" s="2"/>
      <c r="O64" s="2"/>
      <c r="P64" s="31"/>
      <c r="Q64" s="31"/>
      <c r="R64" s="31"/>
      <c r="S64" s="2"/>
      <c r="T64" s="31"/>
      <c r="U64" s="31"/>
      <c r="V64" s="2"/>
      <c r="W64" s="31"/>
      <c r="X64" s="31"/>
      <c r="Y64" s="31"/>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2"/>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2"/>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2"/>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2"/>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2"/>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2"/>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2"/>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2"/>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30"/>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2"/>
      <c r="B88" s="31"/>
      <c r="C88" s="2"/>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30"/>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2"/>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30"/>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2"/>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30"/>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2"/>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30"/>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2"/>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30"/>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2"/>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30"/>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2"/>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30"/>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2"/>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30"/>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2"/>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30"/>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J311" s="66"/>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5.75" customHeight="1"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sheetData>
  <sheetProtection selectLockedCells="1" selectUnlockedCells="1"/>
  <mergeCells count="40">
    <mergeCell ref="AD13:AE13"/>
    <mergeCell ref="AF13:AH13"/>
    <mergeCell ref="AI13:AK13"/>
    <mergeCell ref="AL13:AP13"/>
    <mergeCell ref="AQ13:AV13"/>
    <mergeCell ref="AW13:BB13"/>
    <mergeCell ref="BF13:BG13"/>
    <mergeCell ref="BH13:BJ13"/>
    <mergeCell ref="BK13:BM13"/>
    <mergeCell ref="BN13:BR13"/>
    <mergeCell ref="BS13:BX13"/>
    <mergeCell ref="BY13:CD13"/>
    <mergeCell ref="CH13:CI13"/>
    <mergeCell ref="CJ13:CL13"/>
    <mergeCell ref="CM13:CO13"/>
    <mergeCell ref="CP13:CT13"/>
    <mergeCell ref="CU13:CZ13"/>
    <mergeCell ref="DA13:DF13"/>
    <mergeCell ref="DJ13:DK13"/>
    <mergeCell ref="DL13:DN13"/>
    <mergeCell ref="DO13:DQ13"/>
    <mergeCell ref="DR13:DV13"/>
    <mergeCell ref="DW13:EB13"/>
    <mergeCell ref="EC13:EH13"/>
    <mergeCell ref="EL13:EM13"/>
    <mergeCell ref="EN13:EP13"/>
    <mergeCell ref="EQ13:ES13"/>
    <mergeCell ref="ET13:EX13"/>
    <mergeCell ref="EY13:FD13"/>
    <mergeCell ref="FE13:FJ13"/>
    <mergeCell ref="GP13:GQ13"/>
    <mergeCell ref="GR13:GT13"/>
    <mergeCell ref="GU13:GW13"/>
    <mergeCell ref="GX13:HA13"/>
    <mergeCell ref="FN13:FO13"/>
    <mergeCell ref="FP13:FR13"/>
    <mergeCell ref="FS13:FU13"/>
    <mergeCell ref="FV13:FZ13"/>
    <mergeCell ref="GA13:GF13"/>
    <mergeCell ref="GG13:GL13"/>
  </mergeCells>
  <phoneticPr fontId="0" type="noConversion"/>
  <printOptions horizontalCentered="1"/>
  <pageMargins left="0.39370078740157483" right="0.39370078740157483" top="0.78740157480314965" bottom="0.39370078740157483" header="0.51181102362204722" footer="0.51181102362204722"/>
  <pageSetup paperSize="9" scale="29"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
  <sheetViews>
    <sheetView showGridLines="0" zoomScale="85" zoomScaleNormal="85" workbookViewId="0">
      <selection activeCell="N37" sqref="N37"/>
    </sheetView>
  </sheetViews>
  <sheetFormatPr defaultColWidth="10.625" defaultRowHeight="13.5" x14ac:dyDescent="0.25"/>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
  <sheetViews>
    <sheetView showGridLines="0" topLeftCell="A2" zoomScale="80" zoomScaleNormal="80" workbookViewId="0">
      <selection activeCell="N12" sqref="N12"/>
    </sheetView>
  </sheetViews>
  <sheetFormatPr defaultColWidth="10.625" defaultRowHeight="13.5" x14ac:dyDescent="0.25"/>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
  <sheetViews>
    <sheetView showGridLines="0" zoomScale="80" zoomScaleNormal="80" workbookViewId="0">
      <selection activeCell="N18" sqref="N18"/>
    </sheetView>
  </sheetViews>
  <sheetFormatPr defaultColWidth="10.625" defaultRowHeight="13.5" x14ac:dyDescent="0.25"/>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Medie_per_pubbl_2023</vt:lpstr>
      <vt:lpstr>graf gasolio da riscaldamento</vt:lpstr>
      <vt:lpstr>graf gasolio agricolo</vt:lpstr>
      <vt:lpstr>graf gpl</vt:lpstr>
      <vt:lpstr>'graf gpl'!Area_stampa</vt:lpstr>
      <vt:lpstr>Medie_per_pubbl_2023!Area_stampa</vt:lpstr>
      <vt:lpstr>Medie_per_pubbl_2023!Area_stampa_MI</vt:lpstr>
      <vt:lpstr>Medie_per_pubbl_2023!Titoli_stampa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2023-03-27T11:29:04Z</cp:lastPrinted>
  <dcterms:created xsi:type="dcterms:W3CDTF">2016-01-19T11:33:45Z</dcterms:created>
  <dcterms:modified xsi:type="dcterms:W3CDTF">2024-01-12T08:52:58Z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