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UFFICI\Studi e Statistica\PREZZI\Prezzi_quindic_VE_RO_dal_2021\Rilevazioni quindicinali 2023\2023_12_30\"/>
    </mc:Choice>
  </mc:AlternateContent>
  <bookViews>
    <workbookView xWindow="0" yWindow="0" windowWidth="16380" windowHeight="8190" tabRatio="601"/>
  </bookViews>
  <sheets>
    <sheet name="Medie_per_pubbl_2023" sheetId="1" r:id="rId1"/>
    <sheet name="graf gasolio da riscaldamento" sheetId="2" r:id="rId2"/>
    <sheet name="graf gasolio agricolo" sheetId="3" r:id="rId3"/>
    <sheet name="graf gpl" sheetId="4" r:id="rId4"/>
  </sheets>
  <definedNames>
    <definedName name="_xlnm.Print_Area" localSheetId="3">'graf gpl'!$A$1:$K$37</definedName>
    <definedName name="_xlnm.Print_Area" localSheetId="0">Medie_per_pubbl_2023!$A$1:$AA$35</definedName>
    <definedName name="Area_stampa_MI" localSheetId="0">Medie_per_pubbl_2023!$A$4:$R$4</definedName>
    <definedName name="AREA_STAMPA_MI">#REF!</definedName>
    <definedName name="Excel_BuiltIn_Print_Area">#REF!</definedName>
    <definedName name="_xlnm.Print_Titles" localSheetId="0">Medie_per_pubbl_2023!$A:$A,Medie_per_pubbl_2023!$1:$1</definedName>
    <definedName name="titolo">#REF!</definedName>
  </definedNames>
  <calcPr calcId="162913"/>
</workbook>
</file>

<file path=xl/calcChain.xml><?xml version="1.0" encoding="utf-8"?>
<calcChain xmlns="http://schemas.openxmlformats.org/spreadsheetml/2006/main">
  <c r="AA8" i="1" l="1"/>
  <c r="AA10" i="1"/>
  <c r="AA16" i="1"/>
  <c r="AA18" i="1"/>
  <c r="AA7" i="1"/>
  <c r="AA9" i="1"/>
  <c r="AA17" i="1"/>
  <c r="AA24" i="1"/>
  <c r="AA26" i="1"/>
  <c r="AA29" i="1"/>
  <c r="AA31" i="1"/>
</calcChain>
</file>

<file path=xl/sharedStrings.xml><?xml version="1.0" encoding="utf-8"?>
<sst xmlns="http://schemas.openxmlformats.org/spreadsheetml/2006/main" count="127" uniqueCount="23">
  <si>
    <t>GASOLIO DA RISCALDAMENTO</t>
  </si>
  <si>
    <t>Euro/litro</t>
  </si>
  <si>
    <t>Prezzo al consumo consegne a dest. fino a lt. 2.000</t>
  </si>
  <si>
    <t>GASOLIO AGRICOLO</t>
  </si>
  <si>
    <t>Prezzo al consumo consegne a dest. fino a lt. 1.000</t>
  </si>
  <si>
    <t>Prezzo al consumo consegne a dest. da lt.1.001 a lt. 2.000</t>
  </si>
  <si>
    <t>Prezzo al consumo consegne a dest. oltre lt. 2.000</t>
  </si>
  <si>
    <t>per consegne da lt. 1.000 in cisternetta di proprietà dell'utente (prezzo euro/litro)</t>
  </si>
  <si>
    <t>per consegne da lt. 1.000 in cisternetta di proprietà del venditore concesse in uso gratuito (prezzo euro/litro)</t>
  </si>
  <si>
    <t>Euro/m³</t>
  </si>
  <si>
    <t>-accisa (pari a 0,40321 euro/litro) inclusa
 - IVA (al 22%) esclusa</t>
  </si>
  <si>
    <t>Prezzo al consumo consegne a dest. da lt. 2.001 a lt. 5.000</t>
  </si>
  <si>
    <t>Prezzo al consumo consegne a dest. da lt. 5.001 a lt. 10.000</t>
  </si>
  <si>
    <t>Prezzo al consumo consegne a dest. da lt.10.001 a lt. 20.000</t>
  </si>
  <si>
    <t>-accisa (pari a 0,135828 euro/litro) inclusa
 - IVA (al 10%) esclusa</t>
  </si>
  <si>
    <t>GPL sfuso ad uso ricaldamento</t>
  </si>
  <si>
    <t>-accisa (pari a 0,09877 euro/litro) inclusa
 - IVA (al 22%) esclusa</t>
  </si>
  <si>
    <t>per consegne cisternetta di proprietà dell'utente (Prezzo al Normal metro cubo, 1 bar di pressione e 15° di temperatura, GPL allo stato gassoso venduto a mezzo di contatore anche se distribuito a mezzo di cisternette interrate e bomboloni; (1 metro cubo=4,166 litri)</t>
  </si>
  <si>
    <t>per consegne in cisternetta di proprietà del venditore concesse in uso gratuito (Prezzo al Normal metro cubo, 1 bar di pressione e 15° di temperatura, GPL allo stato gassoso venduto a mezzo di contatore anche se distribuito a mezzo di cisternette interrate e bomboloni; (1 metro cubo=4,166 litri)</t>
  </si>
  <si>
    <t>Prezzi del Gasolio e del G.P.L. praticati dalle aziende distributrici di prodotti petroliferi aventi sede in Provincia di Rovigo per consegne a destino (merce nuda - imposta di fabbricazione compresa - IVA esclusa - pagamento contanti).
 Le quotazioni sotto riportate sono le medie aritmetiche dei prezzi comunicati dalle ditte interessate con riferimento al giorno di rilevazione, come da istruzioni impartite dal Ministero dell'Industria, del Commercio e dell'Artigianato con circolare n. 3344/C del 29 luglio 1994.</t>
  </si>
  <si>
    <t>CAMERA DI COMMERCIO DI VENEZIA ROVIGO - 
PREZZI PRODOTTI PETROLIFERI nella provincia di ROVIGO - MEDIE ANNO 2023 - 
 Prezzi IVA esclusa - franco destino - pagamento in contanti</t>
  </si>
  <si>
    <t>Prezzo medio 2023</t>
  </si>
  <si>
    <t>VAR% RISPETTO A RILEVAZIONE PRECEDENTE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</si>
</sst>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General_)"/>
    <numFmt numFmtId="165" formatCode="0.000"/>
  </numFmts>
  <fonts count="34" x14ac:knownFonts="1">
    <font>
      <sz val="10"/>
      <name val="Courier New"/>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19"/>
      <name val="Calibri"/>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0"/>
      <name val="Courier New"/>
      <family val="3"/>
    </font>
    <font>
      <sz val="9"/>
      <name val="Arial"/>
      <family val="2"/>
    </font>
    <font>
      <b/>
      <sz val="10"/>
      <color rgb="FF003366"/>
      <name val="Arial"/>
      <family val="2"/>
    </font>
    <font>
      <sz val="9"/>
      <color theme="1"/>
      <name val="Arial"/>
      <family val="2"/>
    </font>
    <font>
      <sz val="10"/>
      <color theme="1"/>
      <name val="Arial"/>
      <family val="2"/>
    </font>
    <font>
      <b/>
      <sz val="10"/>
      <color rgb="FF000000"/>
      <name val="Tahoma"/>
      <family val="2"/>
    </font>
    <font>
      <b/>
      <i/>
      <sz val="10"/>
      <color rgb="FF000000"/>
      <name val="Tahoma"/>
      <family val="2"/>
    </font>
    <font>
      <sz val="10"/>
      <color rgb="FF000000"/>
      <name val="Tahoma"/>
      <family val="2"/>
    </font>
    <font>
      <b/>
      <sz val="10"/>
      <color theme="1"/>
      <name val="Tahoma"/>
      <family val="2"/>
    </font>
    <font>
      <b/>
      <sz val="9"/>
      <color theme="1"/>
      <name val="Arial"/>
      <family val="2"/>
    </font>
    <font>
      <b/>
      <sz val="10"/>
      <color theme="1"/>
      <name val="Arial"/>
      <family val="2"/>
    </font>
    <font>
      <b/>
      <sz val="9"/>
      <color theme="1"/>
      <name val="Tahoma"/>
      <family val="2"/>
    </font>
  </fonts>
  <fills count="30">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22"/>
        <bgColor indexed="31"/>
      </patternFill>
    </fill>
    <fill>
      <patternFill patternType="solid">
        <fgColor indexed="41"/>
        <bgColor indexed="31"/>
      </patternFill>
    </fill>
    <fill>
      <patternFill patternType="solid">
        <fgColor indexed="29"/>
        <bgColor indexed="45"/>
      </patternFill>
    </fill>
    <fill>
      <patternFill patternType="solid">
        <fgColor indexed="26"/>
        <bgColor indexed="9"/>
      </patternFill>
    </fill>
    <fill>
      <patternFill patternType="solid">
        <fgColor indexed="44"/>
        <bgColor indexed="31"/>
      </patternFill>
    </fill>
    <fill>
      <patternFill patternType="solid">
        <fgColor indexed="11"/>
        <bgColor indexed="49"/>
      </patternFill>
    </fill>
    <fill>
      <patternFill patternType="solid">
        <fgColor indexed="51"/>
        <bgColor indexed="13"/>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9"/>
        <bgColor indexed="26"/>
      </patternFill>
    </fill>
    <fill>
      <patternFill patternType="solid">
        <fgColor indexed="55"/>
        <bgColor indexed="23"/>
      </patternFill>
    </fill>
    <fill>
      <patternFill patternType="solid">
        <fgColor indexed="54"/>
        <bgColor indexed="23"/>
      </patternFill>
    </fill>
    <fill>
      <patternFill patternType="solid">
        <fgColor rgb="FFCCCCFF"/>
        <bgColor rgb="FFCCCCFF"/>
      </patternFill>
    </fill>
    <fill>
      <patternFill patternType="solid">
        <fgColor rgb="FFF9CB9C"/>
        <bgColor rgb="FFF9CB9C"/>
      </patternFill>
    </fill>
    <fill>
      <patternFill patternType="solid">
        <fgColor rgb="FF00FF00"/>
        <bgColor rgb="FF00FF00"/>
      </patternFill>
    </fill>
    <fill>
      <patternFill patternType="solid">
        <fgColor rgb="FFFFFF99"/>
        <bgColor rgb="FFFFFF99"/>
      </patternFill>
    </fill>
  </fills>
  <borders count="1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s>
  <cellStyleXfs count="81">
    <xf numFmtId="164" fontId="0" fillId="0" borderId="0"/>
    <xf numFmtId="164" fontId="1" fillId="2" borderId="0" applyBorder="0" applyAlignment="0" applyProtection="0"/>
    <xf numFmtId="164" fontId="1" fillId="3" borderId="0" applyBorder="0" applyAlignment="0" applyProtection="0"/>
    <xf numFmtId="164" fontId="1" fillId="4" borderId="0" applyBorder="0" applyAlignment="0" applyProtection="0"/>
    <xf numFmtId="164" fontId="1" fillId="5" borderId="0" applyBorder="0" applyAlignment="0" applyProtection="0"/>
    <xf numFmtId="164" fontId="1" fillId="6" borderId="0" applyBorder="0" applyAlignment="0" applyProtection="0"/>
    <xf numFmtId="164" fontId="1" fillId="7" borderId="0" applyBorder="0" applyAlignment="0" applyProtection="0"/>
    <xf numFmtId="164" fontId="1" fillId="8" borderId="0" applyBorder="0" applyAlignment="0" applyProtection="0"/>
    <xf numFmtId="164" fontId="1" fillId="9" borderId="0" applyBorder="0" applyAlignment="0" applyProtection="0"/>
    <xf numFmtId="164" fontId="1" fillId="10" borderId="0" applyBorder="0" applyAlignment="0" applyProtection="0"/>
    <xf numFmtId="164" fontId="1" fillId="8" borderId="0" applyBorder="0" applyAlignment="0" applyProtection="0"/>
    <xf numFmtId="164" fontId="1" fillId="6" borderId="0" applyBorder="0" applyAlignment="0" applyProtection="0"/>
    <xf numFmtId="164" fontId="1" fillId="10" borderId="0" applyBorder="0" applyAlignment="0" applyProtection="0"/>
    <xf numFmtId="164" fontId="1" fillId="11" borderId="0" applyBorder="0" applyAlignment="0" applyProtection="0"/>
    <xf numFmtId="164" fontId="1" fillId="9" borderId="0" applyBorder="0" applyAlignment="0" applyProtection="0"/>
    <xf numFmtId="164" fontId="1" fillId="12" borderId="0" applyBorder="0" applyAlignment="0" applyProtection="0"/>
    <xf numFmtId="164" fontId="1" fillId="5" borderId="0" applyBorder="0" applyAlignment="0" applyProtection="0"/>
    <xf numFmtId="164" fontId="1" fillId="11" borderId="0" applyBorder="0" applyAlignment="0" applyProtection="0"/>
    <xf numFmtId="164" fontId="1" fillId="13" borderId="0" applyBorder="0" applyAlignment="0" applyProtection="0"/>
    <xf numFmtId="164" fontId="1" fillId="7" borderId="0" applyBorder="0" applyAlignment="0" applyProtection="0"/>
    <xf numFmtId="164" fontId="1" fillId="9" borderId="0" applyBorder="0" applyAlignment="0" applyProtection="0"/>
    <xf numFmtId="164" fontId="1" fillId="14" borderId="0" applyBorder="0" applyAlignment="0" applyProtection="0"/>
    <xf numFmtId="164" fontId="1" fillId="7" borderId="0" applyBorder="0" applyAlignment="0" applyProtection="0"/>
    <xf numFmtId="164" fontId="1" fillId="11" borderId="0" applyBorder="0" applyAlignment="0" applyProtection="0"/>
    <xf numFmtId="164" fontId="1" fillId="14" borderId="0" applyBorder="0" applyAlignment="0" applyProtection="0"/>
    <xf numFmtId="164" fontId="2" fillId="15" borderId="0" applyBorder="0" applyAlignment="0" applyProtection="0"/>
    <xf numFmtId="164" fontId="2" fillId="9" borderId="0" applyBorder="0" applyAlignment="0" applyProtection="0"/>
    <xf numFmtId="164" fontId="2" fillId="12" borderId="0" applyBorder="0" applyAlignment="0" applyProtection="0"/>
    <xf numFmtId="164" fontId="2" fillId="16" borderId="0" applyBorder="0" applyAlignment="0" applyProtection="0"/>
    <xf numFmtId="164" fontId="2" fillId="17" borderId="0" applyBorder="0" applyAlignment="0" applyProtection="0"/>
    <xf numFmtId="164" fontId="2" fillId="18" borderId="0" applyBorder="0" applyAlignment="0" applyProtection="0"/>
    <xf numFmtId="164" fontId="2" fillId="17" borderId="0" applyBorder="0" applyAlignment="0" applyProtection="0"/>
    <xf numFmtId="164" fontId="2" fillId="9" borderId="0" applyBorder="0" applyAlignment="0" applyProtection="0"/>
    <xf numFmtId="164" fontId="2" fillId="14" borderId="0" applyBorder="0" applyAlignment="0" applyProtection="0"/>
    <xf numFmtId="164" fontId="2" fillId="7" borderId="0" applyBorder="0" applyAlignment="0" applyProtection="0"/>
    <xf numFmtId="164" fontId="2" fillId="17" borderId="0" applyBorder="0" applyAlignment="0" applyProtection="0"/>
    <xf numFmtId="164" fontId="2" fillId="9" borderId="0" applyBorder="0" applyAlignment="0" applyProtection="0"/>
    <xf numFmtId="164" fontId="2" fillId="19" borderId="0" applyBorder="0" applyAlignment="0" applyProtection="0"/>
    <xf numFmtId="164" fontId="2" fillId="20" borderId="0" applyBorder="0" applyAlignment="0" applyProtection="0"/>
    <xf numFmtId="164" fontId="2" fillId="21" borderId="0" applyBorder="0" applyAlignment="0" applyProtection="0"/>
    <xf numFmtId="164" fontId="2" fillId="16" borderId="0" applyBorder="0" applyAlignment="0" applyProtection="0"/>
    <xf numFmtId="164" fontId="2" fillId="17" borderId="0" applyBorder="0" applyAlignment="0" applyProtection="0"/>
    <xf numFmtId="164" fontId="2" fillId="22" borderId="0" applyBorder="0" applyAlignment="0" applyProtection="0"/>
    <xf numFmtId="164" fontId="3" fillId="3" borderId="0" applyBorder="0" applyAlignment="0" applyProtection="0"/>
    <xf numFmtId="164" fontId="4" fillId="23" borderId="1" applyAlignment="0" applyProtection="0"/>
    <xf numFmtId="164" fontId="4" fillId="7" borderId="1" applyAlignment="0" applyProtection="0"/>
    <xf numFmtId="164" fontId="5" fillId="0" borderId="2" applyFill="0" applyAlignment="0" applyProtection="0"/>
    <xf numFmtId="164" fontId="6" fillId="24" borderId="3" applyAlignment="0" applyProtection="0"/>
    <xf numFmtId="164" fontId="6" fillId="24" borderId="3" applyAlignment="0" applyProtection="0"/>
    <xf numFmtId="164" fontId="2" fillId="17" borderId="0" applyBorder="0" applyAlignment="0" applyProtection="0"/>
    <xf numFmtId="164" fontId="2" fillId="20" borderId="0" applyBorder="0" applyAlignment="0" applyProtection="0"/>
    <xf numFmtId="164" fontId="2" fillId="21" borderId="0" applyBorder="0" applyAlignment="0" applyProtection="0"/>
    <xf numFmtId="164" fontId="2" fillId="25" borderId="0" applyBorder="0" applyAlignment="0" applyProtection="0"/>
    <xf numFmtId="164" fontId="2" fillId="17" borderId="0" applyBorder="0" applyAlignment="0" applyProtection="0"/>
    <xf numFmtId="164" fontId="2" fillId="22" borderId="0" applyBorder="0" applyAlignment="0" applyProtection="0"/>
    <xf numFmtId="164" fontId="7" fillId="0" borderId="0" applyFill="0" applyBorder="0" applyAlignment="0" applyProtection="0"/>
    <xf numFmtId="164" fontId="8" fillId="4" borderId="0" applyBorder="0" applyAlignment="0" applyProtection="0"/>
    <xf numFmtId="164" fontId="9" fillId="0" borderId="4" applyFill="0" applyAlignment="0" applyProtection="0"/>
    <xf numFmtId="164" fontId="10" fillId="0" borderId="5" applyFill="0" applyAlignment="0" applyProtection="0"/>
    <xf numFmtId="164" fontId="11" fillId="0" borderId="6" applyFill="0" applyAlignment="0" applyProtection="0"/>
    <xf numFmtId="164" fontId="11" fillId="0" borderId="0" applyFill="0" applyBorder="0" applyAlignment="0" applyProtection="0"/>
    <xf numFmtId="164" fontId="12" fillId="7" borderId="1" applyAlignment="0" applyProtection="0"/>
    <xf numFmtId="164" fontId="5" fillId="0" borderId="2" applyFill="0" applyAlignment="0" applyProtection="0"/>
    <xf numFmtId="164" fontId="5" fillId="14" borderId="0" applyBorder="0" applyAlignment="0" applyProtection="0"/>
    <xf numFmtId="164" fontId="13" fillId="14" borderId="0" applyBorder="0" applyAlignment="0" applyProtection="0"/>
    <xf numFmtId="164" fontId="22" fillId="10" borderId="7" applyAlignment="0" applyProtection="0"/>
    <xf numFmtId="164" fontId="22" fillId="10" borderId="7" applyAlignment="0" applyProtection="0"/>
    <xf numFmtId="164" fontId="14" fillId="7" borderId="8" applyAlignment="0" applyProtection="0"/>
    <xf numFmtId="164" fontId="15" fillId="0" borderId="0" applyFill="0" applyBorder="0" applyAlignment="0" applyProtection="0"/>
    <xf numFmtId="164" fontId="7" fillId="0" borderId="0" applyFill="0" applyBorder="0" applyAlignment="0" applyProtection="0"/>
    <xf numFmtId="164" fontId="16" fillId="0" borderId="0" applyFill="0" applyBorder="0" applyAlignment="0" applyProtection="0"/>
    <xf numFmtId="164" fontId="17" fillId="0" borderId="0" applyFill="0" applyBorder="0" applyAlignment="0" applyProtection="0"/>
    <xf numFmtId="164" fontId="18" fillId="0" borderId="9" applyFill="0" applyAlignment="0" applyProtection="0"/>
    <xf numFmtId="164" fontId="19" fillId="0" borderId="5" applyFill="0" applyAlignment="0" applyProtection="0"/>
    <xf numFmtId="164" fontId="20" fillId="0" borderId="10" applyFill="0" applyAlignment="0" applyProtection="0"/>
    <xf numFmtId="164" fontId="20" fillId="0" borderId="0" applyFill="0" applyBorder="0" applyAlignment="0" applyProtection="0"/>
    <xf numFmtId="164" fontId="21" fillId="0" borderId="11" applyFill="0" applyAlignment="0" applyProtection="0"/>
    <xf numFmtId="164" fontId="21" fillId="0" borderId="12" applyFill="0" applyAlignment="0" applyProtection="0"/>
    <xf numFmtId="164" fontId="3" fillId="3" borderId="0" applyBorder="0" applyAlignment="0" applyProtection="0"/>
    <xf numFmtId="164" fontId="8" fillId="4" borderId="0" applyBorder="0" applyAlignment="0" applyProtection="0"/>
    <xf numFmtId="164" fontId="15" fillId="0" borderId="0" applyFill="0" applyBorder="0" applyAlignment="0" applyProtection="0"/>
  </cellStyleXfs>
  <cellXfs count="69">
    <xf numFmtId="164" fontId="0" fillId="0" borderId="0" xfId="0"/>
    <xf numFmtId="0" fontId="24" fillId="0" borderId="0" xfId="0" applyNumberFormat="1" applyFont="1" applyAlignment="1">
      <alignment horizontal="left" wrapText="1"/>
    </xf>
    <xf numFmtId="0" fontId="25" fillId="0" borderId="0" xfId="0" applyNumberFormat="1" applyFont="1" applyAlignment="1"/>
    <xf numFmtId="0" fontId="0" fillId="0" borderId="0" xfId="0" applyNumberFormat="1" applyFont="1" applyAlignment="1"/>
    <xf numFmtId="0" fontId="26" fillId="0" borderId="0" xfId="0" applyNumberFormat="1" applyFont="1" applyAlignment="1"/>
    <xf numFmtId="14" fontId="26" fillId="0" borderId="0" xfId="0" applyNumberFormat="1" applyFont="1" applyAlignment="1"/>
    <xf numFmtId="0" fontId="27" fillId="26" borderId="0" xfId="0" applyNumberFormat="1" applyFont="1" applyFill="1" applyAlignment="1"/>
    <xf numFmtId="0" fontId="26" fillId="26" borderId="0" xfId="0" applyNumberFormat="1" applyFont="1" applyFill="1" applyAlignment="1"/>
    <xf numFmtId="0" fontId="28"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left"/>
    </xf>
    <xf numFmtId="165" fontId="25" fillId="0" borderId="0" xfId="0" applyNumberFormat="1" applyFont="1" applyAlignment="1">
      <alignment horizontal="right"/>
    </xf>
    <xf numFmtId="165" fontId="25" fillId="0" borderId="0" xfId="0" applyNumberFormat="1" applyFont="1" applyAlignment="1">
      <alignment horizontal="center"/>
    </xf>
    <xf numFmtId="165" fontId="25" fillId="0" borderId="0" xfId="0" applyNumberFormat="1" applyFont="1" applyAlignment="1"/>
    <xf numFmtId="165" fontId="26" fillId="0" borderId="0" xfId="0" applyNumberFormat="1" applyFont="1"/>
    <xf numFmtId="165" fontId="26" fillId="0" borderId="0" xfId="0" applyNumberFormat="1" applyFont="1" applyAlignment="1"/>
    <xf numFmtId="165" fontId="30" fillId="27" borderId="0" xfId="0" applyNumberFormat="1" applyFont="1" applyFill="1" applyAlignment="1"/>
    <xf numFmtId="165" fontId="26" fillId="27" borderId="0" xfId="0" applyNumberFormat="1" applyFont="1" applyFill="1" applyAlignment="1"/>
    <xf numFmtId="165" fontId="28"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7" fillId="28" borderId="0" xfId="0" applyNumberFormat="1" applyFont="1" applyFill="1" applyAlignment="1"/>
    <xf numFmtId="165" fontId="26" fillId="28" borderId="0" xfId="0" applyNumberFormat="1" applyFont="1" applyFill="1" applyAlignment="1"/>
    <xf numFmtId="165" fontId="28" fillId="28" borderId="0" xfId="0" applyNumberFormat="1" applyFont="1" applyFill="1" applyAlignment="1"/>
    <xf numFmtId="165" fontId="29" fillId="28" borderId="0" xfId="0" applyNumberFormat="1" applyFont="1" applyFill="1" applyAlignment="1"/>
    <xf numFmtId="165" fontId="25" fillId="0" borderId="0" xfId="0" applyNumberFormat="1" applyFont="1" applyAlignment="1">
      <alignment horizontal="left" wrapText="1"/>
    </xf>
    <xf numFmtId="165" fontId="25" fillId="0" borderId="0" xfId="0" applyNumberFormat="1" applyFont="1" applyAlignment="1">
      <alignment wrapText="1"/>
    </xf>
    <xf numFmtId="165" fontId="23" fillId="0" borderId="0" xfId="0" applyNumberFormat="1" applyFont="1" applyAlignment="1">
      <alignment horizontal="left" wrapText="1"/>
    </xf>
    <xf numFmtId="0" fontId="25" fillId="0" borderId="0" xfId="0" applyNumberFormat="1" applyFont="1" applyAlignment="1">
      <alignment horizontal="left"/>
    </xf>
    <xf numFmtId="0" fontId="25" fillId="29" borderId="0" xfId="0" applyNumberFormat="1" applyFont="1" applyFill="1" applyAlignment="1">
      <alignment wrapText="1"/>
    </xf>
    <xf numFmtId="0" fontId="31" fillId="0" borderId="0" xfId="0" applyNumberFormat="1" applyFont="1" applyAlignment="1">
      <alignment horizontal="left"/>
    </xf>
    <xf numFmtId="0" fontId="25" fillId="0" borderId="0" xfId="0" applyNumberFormat="1" applyFont="1" applyAlignment="1"/>
    <xf numFmtId="14" fontId="32" fillId="0" borderId="0" xfId="0" applyNumberFormat="1" applyFont="1" applyAlignment="1">
      <alignment horizontal="center"/>
    </xf>
    <xf numFmtId="0" fontId="26"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right"/>
    </xf>
    <xf numFmtId="165" fontId="26" fillId="0" borderId="0" xfId="0" applyNumberFormat="1" applyFont="1"/>
    <xf numFmtId="165" fontId="26"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5" fillId="0" borderId="0" xfId="0" applyNumberFormat="1" applyFont="1" applyAlignment="1"/>
    <xf numFmtId="165" fontId="26" fillId="28" borderId="0" xfId="0" applyNumberFormat="1" applyFont="1" applyFill="1" applyAlignment="1"/>
    <xf numFmtId="165" fontId="29" fillId="28" borderId="0" xfId="0" applyNumberFormat="1" applyFont="1" applyFill="1" applyAlignment="1"/>
    <xf numFmtId="0" fontId="25" fillId="0" borderId="0" xfId="0" applyNumberFormat="1" applyFont="1" applyAlignment="1">
      <alignment horizontal="left"/>
    </xf>
    <xf numFmtId="165" fontId="26" fillId="0" borderId="0" xfId="0" applyNumberFormat="1" applyFont="1" applyAlignment="1"/>
    <xf numFmtId="10" fontId="25"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4" fontId="32" fillId="0" borderId="0" xfId="0" applyNumberFormat="1" applyFont="1" applyAlignment="1">
      <alignment horizontal="center"/>
    </xf>
    <xf numFmtId="0" fontId="33" fillId="0" borderId="0" xfId="0" applyNumberFormat="1" applyFont="1" applyAlignment="1">
      <alignment horizontal="center" wrapText="1"/>
    </xf>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0" fontId="0" fillId="0" borderId="0" xfId="0" applyNumberFormat="1" applyFont="1" applyAlignment="1"/>
    <xf numFmtId="165" fontId="26" fillId="0" borderId="0" xfId="0" applyNumberFormat="1" applyFont="1" applyAlignment="1"/>
    <xf numFmtId="0" fontId="0" fillId="0" borderId="0" xfId="0" applyNumberFormat="1" applyFont="1" applyAlignment="1"/>
  </cellXfs>
  <cellStyles count="81">
    <cellStyle name="20% - Accent1" xfId="1"/>
    <cellStyle name="20% - Accent2" xfId="2"/>
    <cellStyle name="20% - Accent3" xfId="3"/>
    <cellStyle name="20% - Accent4" xfId="4"/>
    <cellStyle name="20% - Accent5" xfId="5"/>
    <cellStyle name="20% - Accent6" xfId="6"/>
    <cellStyle name="20% - Colore 1" xfId="7" builtinId="30" customBuiltin="1"/>
    <cellStyle name="20% - Colore 2" xfId="8" builtinId="34" customBuiltin="1"/>
    <cellStyle name="20% - Colore 3" xfId="9" builtinId="38" customBuiltin="1"/>
    <cellStyle name="20% - Colore 4" xfId="10" builtinId="42" customBuiltin="1"/>
    <cellStyle name="20% - Colore 5" xfId="11" builtinId="46" customBuiltin="1"/>
    <cellStyle name="20% - Colore 6" xfId="12" builtinId="50" customBuiltin="1"/>
    <cellStyle name="40% - Accent1" xfId="13"/>
    <cellStyle name="40% - Accent2" xfId="14"/>
    <cellStyle name="40% - Accent3" xfId="15"/>
    <cellStyle name="40% - Accent4" xfId="16"/>
    <cellStyle name="40% - Accent5" xfId="17"/>
    <cellStyle name="40% - Accent6" xfId="18"/>
    <cellStyle name="40% - Colore 1" xfId="19" builtinId="31" customBuiltin="1"/>
    <cellStyle name="40% - Colore 2" xfId="20" builtinId="35" customBuiltin="1"/>
    <cellStyle name="40% - Colore 3" xfId="21" builtinId="39" customBuiltin="1"/>
    <cellStyle name="40% - Colore 4" xfId="22" builtinId="43" customBuiltin="1"/>
    <cellStyle name="40% - Colore 5" xfId="23" builtinId="47" customBuiltin="1"/>
    <cellStyle name="40% - Colore 6" xfId="24" builtinId="51" customBuiltin="1"/>
    <cellStyle name="60% - Accent1" xfId="25"/>
    <cellStyle name="60% - Accent2" xfId="26"/>
    <cellStyle name="60% - Accent3" xfId="27"/>
    <cellStyle name="60% - Accent4" xfId="28"/>
    <cellStyle name="60% - Accent5" xfId="29"/>
    <cellStyle name="60% - Accent6" xfId="30"/>
    <cellStyle name="60% - Colore 1" xfId="31" builtinId="32" customBuiltin="1"/>
    <cellStyle name="60% - Colore 2" xfId="32" builtinId="36" customBuiltin="1"/>
    <cellStyle name="60% - Colore 3" xfId="33" builtinId="40" customBuiltin="1"/>
    <cellStyle name="60% - Colore 4" xfId="34" builtinId="44" customBuiltin="1"/>
    <cellStyle name="60% - Colore 5" xfId="35" builtinId="48" customBuiltin="1"/>
    <cellStyle name="60% - Colore 6" xfId="36" builtinId="52" customBuiltin="1"/>
    <cellStyle name="Accent1" xfId="37"/>
    <cellStyle name="Accent2" xfId="38"/>
    <cellStyle name="Accent3" xfId="39"/>
    <cellStyle name="Accent4" xfId="40"/>
    <cellStyle name="Accent5" xfId="41"/>
    <cellStyle name="Accent6" xfId="42"/>
    <cellStyle name="Bad 1" xfId="43"/>
    <cellStyle name="Calcolo" xfId="44" builtinId="22" customBuiltin="1"/>
    <cellStyle name="Calculation" xfId="45"/>
    <cellStyle name="Cella collegata" xfId="46" builtinId="24" customBuiltin="1"/>
    <cellStyle name="Cella da controllare" xfId="47" builtinId="23" customBuiltin="1"/>
    <cellStyle name="Check Cell" xfId="48"/>
    <cellStyle name="Colore 1" xfId="49" builtinId="29" customBuiltin="1"/>
    <cellStyle name="Colore 2" xfId="50" builtinId="33" customBuiltin="1"/>
    <cellStyle name="Colore 3" xfId="51" builtinId="37" customBuiltin="1"/>
    <cellStyle name="Colore 4" xfId="52" builtinId="41" customBuiltin="1"/>
    <cellStyle name="Colore 5" xfId="53" builtinId="45" customBuiltin="1"/>
    <cellStyle name="Colore 6" xfId="54" builtinId="49" customBuiltin="1"/>
    <cellStyle name="Explanatory Text" xfId="55"/>
    <cellStyle name="Good 1" xfId="56"/>
    <cellStyle name="Heading 1 1" xfId="57"/>
    <cellStyle name="Heading 2 1" xfId="58"/>
    <cellStyle name="Heading 3" xfId="59"/>
    <cellStyle name="Heading 4" xfId="60"/>
    <cellStyle name="Input" xfId="61" builtinId="20" customBuiltin="1"/>
    <cellStyle name="Linked Cell" xfId="62"/>
    <cellStyle name="Neutral 1" xfId="63"/>
    <cellStyle name="Neutrale" xfId="64" builtinId="28" customBuiltin="1"/>
    <cellStyle name="Normale" xfId="0" builtinId="0"/>
    <cellStyle name="Nota" xfId="65" builtinId="10" customBuiltin="1"/>
    <cellStyle name="Note 1" xfId="66"/>
    <cellStyle name="Output" xfId="67" builtinId="21" customBuiltin="1"/>
    <cellStyle name="Testo avviso" xfId="68" builtinId="11" customBuiltin="1"/>
    <cellStyle name="Testo descrittivo" xfId="69" builtinId="53" customBuiltin="1"/>
    <cellStyle name="Title" xfId="70"/>
    <cellStyle name="Titolo" xfId="71" builtinId="15" customBuiltin="1"/>
    <cellStyle name="Titolo 1" xfId="72" builtinId="16" customBuiltin="1"/>
    <cellStyle name="Titolo 2" xfId="73" builtinId="17" customBuiltin="1"/>
    <cellStyle name="Titolo 3" xfId="74" builtinId="18" customBuiltin="1"/>
    <cellStyle name="Titolo 4" xfId="75" builtinId="19" customBuiltin="1"/>
    <cellStyle name="Total" xfId="76"/>
    <cellStyle name="Totale" xfId="77" builtinId="25" customBuiltin="1"/>
    <cellStyle name="Valore non valido" xfId="78" builtinId="27" customBuiltin="1"/>
    <cellStyle name="Valore valido" xfId="79" builtinId="26" customBuiltin="1"/>
    <cellStyle name="Warning Text" xfId="8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3E3E3"/>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DA RISCALDAMENTO</a:t>
            </a:r>
            <a:r>
              <a:rPr lang="it-IT" sz="1000" b="1" i="0" u="none" strike="noStrike" baseline="0">
                <a:solidFill>
                  <a:srgbClr val="000000"/>
                </a:solidFill>
                <a:latin typeface="Calibri"/>
                <a:cs typeface="Calibri"/>
              </a:rPr>
              <a:t> </a:t>
            </a:r>
            <a:r>
              <a:rPr lang="it-IT" sz="1000" b="1" i="0" u="sng" strike="noStrike" baseline="0">
                <a:solidFill>
                  <a:srgbClr val="000000"/>
                </a:solidFill>
                <a:latin typeface="Calibri"/>
                <a:cs typeface="Calibri"/>
              </a:rPr>
              <a:t>rilevati in provincia di ROVIGO</a:t>
            </a:r>
            <a:r>
              <a:rPr lang="it-IT" sz="1000" b="1" i="0" u="none" strike="noStrike" baseline="0">
                <a:solidFill>
                  <a:srgbClr val="000000"/>
                </a:solidFill>
                <a:latin typeface="Calibri"/>
                <a:cs typeface="Calibri"/>
              </a:rPr>
              <a:t> nell'anno 2023 </a:t>
            </a:r>
            <a:br>
              <a:rPr lang="it-IT" sz="1000" b="1" i="0" u="none" strike="noStrike" baseline="0">
                <a:solidFill>
                  <a:srgbClr val="000000"/>
                </a:solidFill>
                <a:latin typeface="Calibri"/>
                <a:cs typeface="Calibri"/>
              </a:rPr>
            </a:br>
            <a:r>
              <a:rPr lang="it-IT" sz="1000" b="1" i="0" u="none" strike="noStrike" baseline="0">
                <a:solidFill>
                  <a:srgbClr val="000000"/>
                </a:solidFill>
                <a:latin typeface="Calibri"/>
                <a:cs typeface="Calibri"/>
              </a:rPr>
              <a:t>(IVA esclusa, f.co destino, pagamento in contanti)</a:t>
            </a:r>
          </a:p>
        </c:rich>
      </c:tx>
      <c:layout>
        <c:manualLayout>
          <c:xMode val="edge"/>
          <c:yMode val="edge"/>
          <c:x val="0.10377196315197844"/>
          <c:y val="1.5827328272383569E-2"/>
        </c:manualLayout>
      </c:layout>
      <c:overlay val="0"/>
      <c:spPr>
        <a:noFill/>
        <a:ln w="25400">
          <a:noFill/>
        </a:ln>
      </c:spPr>
    </c:title>
    <c:autoTitleDeleted val="0"/>
    <c:plotArea>
      <c:layout>
        <c:manualLayout>
          <c:layoutTarget val="inner"/>
          <c:xMode val="edge"/>
          <c:yMode val="edge"/>
          <c:x val="6.1929026107966335E-2"/>
          <c:y val="0.13381299664631471"/>
          <c:w val="0.88223481455447206"/>
          <c:h val="0.64028799470548381"/>
        </c:manualLayout>
      </c:layout>
      <c:lineChart>
        <c:grouping val="standard"/>
        <c:varyColors val="0"/>
        <c:ser>
          <c:idx val="0"/>
          <c:order val="0"/>
          <c:tx>
            <c:strRef>
              <c:f>Medie_per_pubbl_2023!$A$7</c:f>
              <c:strCache>
                <c:ptCount val="1"/>
                <c:pt idx="0">
                  <c:v>Prezzo al consumo consegne a dest. fino a lt. 2.000</c:v>
                </c:pt>
              </c:strCache>
            </c:strRef>
          </c:tx>
          <c:spPr>
            <a:ln w="25400">
              <a:solidFill>
                <a:srgbClr val="800080"/>
              </a:solidFill>
              <a:prstDash val="solid"/>
            </a:ln>
          </c:spPr>
          <c:marker>
            <c:symbol val="none"/>
          </c:marker>
          <c:cat>
            <c:numRef>
              <c:f>Medie_per_pubbl_2023!$B$3:$Z$3</c:f>
              <c:numCache>
                <c:formatCode>m/d/yyyy</c:formatCode>
                <c:ptCount val="25"/>
                <c:pt idx="0">
                  <c:v>44925</c:v>
                </c:pt>
                <c:pt idx="1">
                  <c:v>44941</c:v>
                </c:pt>
                <c:pt idx="2">
                  <c:v>44956</c:v>
                </c:pt>
                <c:pt idx="3">
                  <c:v>44972</c:v>
                </c:pt>
                <c:pt idx="4">
                  <c:v>44985</c:v>
                </c:pt>
                <c:pt idx="5">
                  <c:v>45000</c:v>
                </c:pt>
                <c:pt idx="6">
                  <c:v>45015</c:v>
                </c:pt>
                <c:pt idx="7">
                  <c:v>45031</c:v>
                </c:pt>
                <c:pt idx="8">
                  <c:v>45046</c:v>
                </c:pt>
                <c:pt idx="9">
                  <c:v>45061</c:v>
                </c:pt>
                <c:pt idx="10">
                  <c:v>45076</c:v>
                </c:pt>
                <c:pt idx="11">
                  <c:v>45092</c:v>
                </c:pt>
                <c:pt idx="12">
                  <c:v>45107</c:v>
                </c:pt>
                <c:pt idx="13">
                  <c:v>45122</c:v>
                </c:pt>
                <c:pt idx="14">
                  <c:v>45137</c:v>
                </c:pt>
                <c:pt idx="15">
                  <c:v>45153</c:v>
                </c:pt>
                <c:pt idx="16">
                  <c:v>45168</c:v>
                </c:pt>
                <c:pt idx="17">
                  <c:v>45184</c:v>
                </c:pt>
                <c:pt idx="18">
                  <c:v>45199</c:v>
                </c:pt>
                <c:pt idx="19">
                  <c:v>45214</c:v>
                </c:pt>
                <c:pt idx="20">
                  <c:v>45229</c:v>
                </c:pt>
                <c:pt idx="21">
                  <c:v>45245</c:v>
                </c:pt>
                <c:pt idx="22">
                  <c:v>45260</c:v>
                </c:pt>
                <c:pt idx="23">
                  <c:v>45275</c:v>
                </c:pt>
                <c:pt idx="24">
                  <c:v>45290</c:v>
                </c:pt>
              </c:numCache>
            </c:numRef>
          </c:cat>
          <c:val>
            <c:numRef>
              <c:f>Medie_per_pubbl_2023!$B$7:$Z$7</c:f>
              <c:numCache>
                <c:formatCode>0.000</c:formatCode>
                <c:ptCount val="25"/>
                <c:pt idx="0">
                  <c:v>1.4995000000000001</c:v>
                </c:pt>
                <c:pt idx="1">
                  <c:v>1.5004999999999999</c:v>
                </c:pt>
                <c:pt idx="2">
                  <c:v>1.5050000000000001</c:v>
                </c:pt>
                <c:pt idx="3">
                  <c:v>1.4721666666666666</c:v>
                </c:pt>
                <c:pt idx="4">
                  <c:v>1.4613333333333334</c:v>
                </c:pt>
                <c:pt idx="5">
                  <c:v>1.4561666666666666</c:v>
                </c:pt>
                <c:pt idx="6">
                  <c:v>1.4213333333333333</c:v>
                </c:pt>
                <c:pt idx="7">
                  <c:v>1.4216666666666666</c:v>
                </c:pt>
                <c:pt idx="8">
                  <c:v>1.3738333333333335</c:v>
                </c:pt>
                <c:pt idx="9">
                  <c:v>1.3248333333333333</c:v>
                </c:pt>
                <c:pt idx="10">
                  <c:v>1.3245000000000002</c:v>
                </c:pt>
                <c:pt idx="11">
                  <c:v>1.3045000000000002</c:v>
                </c:pt>
                <c:pt idx="12">
                  <c:v>1.3110000000000002</c:v>
                </c:pt>
                <c:pt idx="13">
                  <c:v>1.3255000000000001</c:v>
                </c:pt>
                <c:pt idx="14">
                  <c:v>1.3693333333333333</c:v>
                </c:pt>
                <c:pt idx="15">
                  <c:v>1.4286666666666668</c:v>
                </c:pt>
                <c:pt idx="16">
                  <c:v>1.4488333333333332</c:v>
                </c:pt>
                <c:pt idx="17">
                  <c:v>1.5046666666666668</c:v>
                </c:pt>
                <c:pt idx="18">
                  <c:v>1.5036666666666665</c:v>
                </c:pt>
                <c:pt idx="19">
                  <c:v>1.4826666666666668</c:v>
                </c:pt>
                <c:pt idx="20">
                  <c:v>1.4684999999999997</c:v>
                </c:pt>
                <c:pt idx="21">
                  <c:v>1.4319999999999997</c:v>
                </c:pt>
                <c:pt idx="22">
                  <c:v>1.4258333333333333</c:v>
                </c:pt>
                <c:pt idx="23">
                  <c:v>1.3775000000000002</c:v>
                </c:pt>
                <c:pt idx="24">
                  <c:v>1.3813333333333333</c:v>
                </c:pt>
              </c:numCache>
            </c:numRef>
          </c:val>
          <c:smooth val="0"/>
          <c:extLst>
            <c:ext xmlns:c16="http://schemas.microsoft.com/office/drawing/2014/chart" uri="{C3380CC4-5D6E-409C-BE32-E72D297353CC}">
              <c16:uniqueId val="{00000000-05F4-41F5-8297-4BE043AF1B8C}"/>
            </c:ext>
          </c:extLst>
        </c:ser>
        <c:ser>
          <c:idx val="1"/>
          <c:order val="1"/>
          <c:tx>
            <c:strRef>
              <c:f>Medie_per_pubbl_2023!$A$8</c:f>
              <c:strCache>
                <c:ptCount val="1"/>
                <c:pt idx="0">
                  <c:v>Prezzo al consumo consegne a dest. da lt. 2.001 a lt. 5.000</c:v>
                </c:pt>
              </c:strCache>
            </c:strRef>
          </c:tx>
          <c:spPr>
            <a:ln w="25400">
              <a:solidFill>
                <a:srgbClr val="0000FF"/>
              </a:solidFill>
              <a:prstDash val="solid"/>
            </a:ln>
          </c:spPr>
          <c:marker>
            <c:symbol val="none"/>
          </c:marker>
          <c:cat>
            <c:numRef>
              <c:f>Medie_per_pubbl_2023!$B$3:$Z$3</c:f>
              <c:numCache>
                <c:formatCode>m/d/yyyy</c:formatCode>
                <c:ptCount val="25"/>
                <c:pt idx="0">
                  <c:v>44925</c:v>
                </c:pt>
                <c:pt idx="1">
                  <c:v>44941</c:v>
                </c:pt>
                <c:pt idx="2">
                  <c:v>44956</c:v>
                </c:pt>
                <c:pt idx="3">
                  <c:v>44972</c:v>
                </c:pt>
                <c:pt idx="4">
                  <c:v>44985</c:v>
                </c:pt>
                <c:pt idx="5">
                  <c:v>45000</c:v>
                </c:pt>
                <c:pt idx="6">
                  <c:v>45015</c:v>
                </c:pt>
                <c:pt idx="7">
                  <c:v>45031</c:v>
                </c:pt>
                <c:pt idx="8">
                  <c:v>45046</c:v>
                </c:pt>
                <c:pt idx="9">
                  <c:v>45061</c:v>
                </c:pt>
                <c:pt idx="10">
                  <c:v>45076</c:v>
                </c:pt>
                <c:pt idx="11">
                  <c:v>45092</c:v>
                </c:pt>
                <c:pt idx="12">
                  <c:v>45107</c:v>
                </c:pt>
                <c:pt idx="13">
                  <c:v>45122</c:v>
                </c:pt>
                <c:pt idx="14">
                  <c:v>45137</c:v>
                </c:pt>
                <c:pt idx="15">
                  <c:v>45153</c:v>
                </c:pt>
                <c:pt idx="16">
                  <c:v>45168</c:v>
                </c:pt>
                <c:pt idx="17">
                  <c:v>45184</c:v>
                </c:pt>
                <c:pt idx="18">
                  <c:v>45199</c:v>
                </c:pt>
                <c:pt idx="19">
                  <c:v>45214</c:v>
                </c:pt>
                <c:pt idx="20">
                  <c:v>45229</c:v>
                </c:pt>
                <c:pt idx="21">
                  <c:v>45245</c:v>
                </c:pt>
                <c:pt idx="22">
                  <c:v>45260</c:v>
                </c:pt>
                <c:pt idx="23">
                  <c:v>45275</c:v>
                </c:pt>
                <c:pt idx="24">
                  <c:v>45290</c:v>
                </c:pt>
              </c:numCache>
            </c:numRef>
          </c:cat>
          <c:val>
            <c:numRef>
              <c:f>Medie_per_pubbl_2023!$B$8:$Z$8</c:f>
              <c:numCache>
                <c:formatCode>0.000</c:formatCode>
                <c:ptCount val="25"/>
                <c:pt idx="0">
                  <c:v>1.4755</c:v>
                </c:pt>
                <c:pt idx="1">
                  <c:v>1.4781666666666666</c:v>
                </c:pt>
                <c:pt idx="2">
                  <c:v>1.4826666666666666</c:v>
                </c:pt>
                <c:pt idx="3">
                  <c:v>1.4498333333333333</c:v>
                </c:pt>
                <c:pt idx="4">
                  <c:v>1.4390000000000001</c:v>
                </c:pt>
                <c:pt idx="5">
                  <c:v>1.4338333333333333</c:v>
                </c:pt>
                <c:pt idx="6">
                  <c:v>1.3971666666666664</c:v>
                </c:pt>
                <c:pt idx="7">
                  <c:v>1.3958333333333333</c:v>
                </c:pt>
                <c:pt idx="8">
                  <c:v>1.3480000000000001</c:v>
                </c:pt>
                <c:pt idx="9">
                  <c:v>1.294</c:v>
                </c:pt>
                <c:pt idx="10">
                  <c:v>1.2951666666666668</c:v>
                </c:pt>
                <c:pt idx="11">
                  <c:v>1.2736666666666665</c:v>
                </c:pt>
                <c:pt idx="12">
                  <c:v>1.2536666666666667</c:v>
                </c:pt>
                <c:pt idx="13">
                  <c:v>1.3014999999999999</c:v>
                </c:pt>
                <c:pt idx="14">
                  <c:v>1.3453333333333333</c:v>
                </c:pt>
                <c:pt idx="15">
                  <c:v>1.4046666666666667</c:v>
                </c:pt>
                <c:pt idx="16">
                  <c:v>1.4248333333333332</c:v>
                </c:pt>
                <c:pt idx="17">
                  <c:v>1.4806666666666668</c:v>
                </c:pt>
                <c:pt idx="18">
                  <c:v>1.4796666666666667</c:v>
                </c:pt>
                <c:pt idx="19">
                  <c:v>1.4586666666666666</c:v>
                </c:pt>
                <c:pt idx="20">
                  <c:v>1.4444999999999999</c:v>
                </c:pt>
                <c:pt idx="21">
                  <c:v>1.4080000000000001</c:v>
                </c:pt>
                <c:pt idx="22">
                  <c:v>1.3985000000000001</c:v>
                </c:pt>
                <c:pt idx="23">
                  <c:v>1.3549999999999998</c:v>
                </c:pt>
                <c:pt idx="24">
                  <c:v>1.3588333333333331</c:v>
                </c:pt>
              </c:numCache>
            </c:numRef>
          </c:val>
          <c:smooth val="0"/>
          <c:extLst>
            <c:ext xmlns:c16="http://schemas.microsoft.com/office/drawing/2014/chart" uri="{C3380CC4-5D6E-409C-BE32-E72D297353CC}">
              <c16:uniqueId val="{00000001-05F4-41F5-8297-4BE043AF1B8C}"/>
            </c:ext>
          </c:extLst>
        </c:ser>
        <c:ser>
          <c:idx val="2"/>
          <c:order val="2"/>
          <c:tx>
            <c:strRef>
              <c:f>Medie_per_pubbl_2023!$A$9</c:f>
              <c:strCache>
                <c:ptCount val="1"/>
                <c:pt idx="0">
                  <c:v>Prezzo al consumo consegne a dest. da lt. 5.001 a lt. 10.000</c:v>
                </c:pt>
              </c:strCache>
            </c:strRef>
          </c:tx>
          <c:spPr>
            <a:ln w="25400">
              <a:solidFill>
                <a:srgbClr val="008000"/>
              </a:solidFill>
              <a:prstDash val="solid"/>
            </a:ln>
          </c:spPr>
          <c:marker>
            <c:symbol val="none"/>
          </c:marker>
          <c:cat>
            <c:numRef>
              <c:f>Medie_per_pubbl_2023!$B$3:$Z$3</c:f>
              <c:numCache>
                <c:formatCode>m/d/yyyy</c:formatCode>
                <c:ptCount val="25"/>
                <c:pt idx="0">
                  <c:v>44925</c:v>
                </c:pt>
                <c:pt idx="1">
                  <c:v>44941</c:v>
                </c:pt>
                <c:pt idx="2">
                  <c:v>44956</c:v>
                </c:pt>
                <c:pt idx="3">
                  <c:v>44972</c:v>
                </c:pt>
                <c:pt idx="4">
                  <c:v>44985</c:v>
                </c:pt>
                <c:pt idx="5">
                  <c:v>45000</c:v>
                </c:pt>
                <c:pt idx="6">
                  <c:v>45015</c:v>
                </c:pt>
                <c:pt idx="7">
                  <c:v>45031</c:v>
                </c:pt>
                <c:pt idx="8">
                  <c:v>45046</c:v>
                </c:pt>
                <c:pt idx="9">
                  <c:v>45061</c:v>
                </c:pt>
                <c:pt idx="10">
                  <c:v>45076</c:v>
                </c:pt>
                <c:pt idx="11">
                  <c:v>45092</c:v>
                </c:pt>
                <c:pt idx="12">
                  <c:v>45107</c:v>
                </c:pt>
                <c:pt idx="13">
                  <c:v>45122</c:v>
                </c:pt>
                <c:pt idx="14">
                  <c:v>45137</c:v>
                </c:pt>
                <c:pt idx="15">
                  <c:v>45153</c:v>
                </c:pt>
                <c:pt idx="16">
                  <c:v>45168</c:v>
                </c:pt>
                <c:pt idx="17">
                  <c:v>45184</c:v>
                </c:pt>
                <c:pt idx="18">
                  <c:v>45199</c:v>
                </c:pt>
                <c:pt idx="19">
                  <c:v>45214</c:v>
                </c:pt>
                <c:pt idx="20">
                  <c:v>45229</c:v>
                </c:pt>
                <c:pt idx="21">
                  <c:v>45245</c:v>
                </c:pt>
                <c:pt idx="22">
                  <c:v>45260</c:v>
                </c:pt>
                <c:pt idx="23">
                  <c:v>45275</c:v>
                </c:pt>
                <c:pt idx="24">
                  <c:v>45290</c:v>
                </c:pt>
              </c:numCache>
            </c:numRef>
          </c:cat>
          <c:val>
            <c:numRef>
              <c:f>Medie_per_pubbl_2023!$B$9:$Z$9</c:f>
              <c:numCache>
                <c:formatCode>0.000</c:formatCode>
                <c:ptCount val="25"/>
                <c:pt idx="0">
                  <c:v>1.5022499999999999</c:v>
                </c:pt>
                <c:pt idx="1">
                  <c:v>1.482</c:v>
                </c:pt>
                <c:pt idx="2">
                  <c:v>1.4930000000000003</c:v>
                </c:pt>
                <c:pt idx="3">
                  <c:v>1.4630000000000003</c:v>
                </c:pt>
                <c:pt idx="4">
                  <c:v>1.4541999999999997</c:v>
                </c:pt>
                <c:pt idx="5">
                  <c:v>1.4452000000000003</c:v>
                </c:pt>
                <c:pt idx="6">
                  <c:v>1.4116</c:v>
                </c:pt>
                <c:pt idx="7">
                  <c:v>1.4055999999999997</c:v>
                </c:pt>
                <c:pt idx="8">
                  <c:v>1.3526</c:v>
                </c:pt>
                <c:pt idx="9">
                  <c:v>1.2938000000000001</c:v>
                </c:pt>
                <c:pt idx="10">
                  <c:v>1.2954000000000003</c:v>
                </c:pt>
                <c:pt idx="11">
                  <c:v>1.2789999999999999</c:v>
                </c:pt>
                <c:pt idx="12">
                  <c:v>1.2916000000000001</c:v>
                </c:pt>
                <c:pt idx="13">
                  <c:v>1.3046000000000002</c:v>
                </c:pt>
                <c:pt idx="14">
                  <c:v>1.3442000000000001</c:v>
                </c:pt>
                <c:pt idx="15">
                  <c:v>1.4018000000000002</c:v>
                </c:pt>
                <c:pt idx="16">
                  <c:v>1.4241999999999999</c:v>
                </c:pt>
                <c:pt idx="17">
                  <c:v>1.4763999999999999</c:v>
                </c:pt>
                <c:pt idx="18">
                  <c:v>1.4771999999999998</c:v>
                </c:pt>
                <c:pt idx="19">
                  <c:v>1.4594</c:v>
                </c:pt>
                <c:pt idx="20">
                  <c:v>1.4457999999999998</c:v>
                </c:pt>
                <c:pt idx="21">
                  <c:v>1.4174</c:v>
                </c:pt>
                <c:pt idx="22">
                  <c:v>1.4083999999999999</c:v>
                </c:pt>
                <c:pt idx="23">
                  <c:v>1.3648</c:v>
                </c:pt>
                <c:pt idx="24">
                  <c:v>1.3658000000000001</c:v>
                </c:pt>
              </c:numCache>
            </c:numRef>
          </c:val>
          <c:smooth val="0"/>
          <c:extLst>
            <c:ext xmlns:c16="http://schemas.microsoft.com/office/drawing/2014/chart" uri="{C3380CC4-5D6E-409C-BE32-E72D297353CC}">
              <c16:uniqueId val="{00000002-05F4-41F5-8297-4BE043AF1B8C}"/>
            </c:ext>
          </c:extLst>
        </c:ser>
        <c:ser>
          <c:idx val="3"/>
          <c:order val="3"/>
          <c:tx>
            <c:strRef>
              <c:f>Medie_per_pubbl_2023!$A$10</c:f>
              <c:strCache>
                <c:ptCount val="1"/>
                <c:pt idx="0">
                  <c:v>Prezzo al consumo consegne a dest. da lt.10.001 a lt. 20.000</c:v>
                </c:pt>
              </c:strCache>
            </c:strRef>
          </c:tx>
          <c:spPr>
            <a:ln w="25400">
              <a:solidFill>
                <a:srgbClr val="FF6600"/>
              </a:solidFill>
              <a:prstDash val="solid"/>
            </a:ln>
          </c:spPr>
          <c:marker>
            <c:symbol val="none"/>
          </c:marker>
          <c:cat>
            <c:numRef>
              <c:f>Medie_per_pubbl_2023!$B$3:$Z$3</c:f>
              <c:numCache>
                <c:formatCode>m/d/yyyy</c:formatCode>
                <c:ptCount val="25"/>
                <c:pt idx="0">
                  <c:v>44925</c:v>
                </c:pt>
                <c:pt idx="1">
                  <c:v>44941</c:v>
                </c:pt>
                <c:pt idx="2">
                  <c:v>44956</c:v>
                </c:pt>
                <c:pt idx="3">
                  <c:v>44972</c:v>
                </c:pt>
                <c:pt idx="4">
                  <c:v>44985</c:v>
                </c:pt>
                <c:pt idx="5">
                  <c:v>45000</c:v>
                </c:pt>
                <c:pt idx="6">
                  <c:v>45015</c:v>
                </c:pt>
                <c:pt idx="7">
                  <c:v>45031</c:v>
                </c:pt>
                <c:pt idx="8">
                  <c:v>45046</c:v>
                </c:pt>
                <c:pt idx="9">
                  <c:v>45061</c:v>
                </c:pt>
                <c:pt idx="10">
                  <c:v>45076</c:v>
                </c:pt>
                <c:pt idx="11">
                  <c:v>45092</c:v>
                </c:pt>
                <c:pt idx="12">
                  <c:v>45107</c:v>
                </c:pt>
                <c:pt idx="13">
                  <c:v>45122</c:v>
                </c:pt>
                <c:pt idx="14">
                  <c:v>45137</c:v>
                </c:pt>
                <c:pt idx="15">
                  <c:v>45153</c:v>
                </c:pt>
                <c:pt idx="16">
                  <c:v>45168</c:v>
                </c:pt>
                <c:pt idx="17">
                  <c:v>45184</c:v>
                </c:pt>
                <c:pt idx="18">
                  <c:v>45199</c:v>
                </c:pt>
                <c:pt idx="19">
                  <c:v>45214</c:v>
                </c:pt>
                <c:pt idx="20">
                  <c:v>45229</c:v>
                </c:pt>
                <c:pt idx="21">
                  <c:v>45245</c:v>
                </c:pt>
                <c:pt idx="22">
                  <c:v>45260</c:v>
                </c:pt>
                <c:pt idx="23">
                  <c:v>45275</c:v>
                </c:pt>
                <c:pt idx="24">
                  <c:v>45290</c:v>
                </c:pt>
              </c:numCache>
            </c:numRef>
          </c:cat>
          <c:val>
            <c:numRef>
              <c:f>Medie_per_pubbl_2023!$B$10:$Z$10</c:f>
              <c:numCache>
                <c:formatCode>0.000</c:formatCode>
                <c:ptCount val="25"/>
                <c:pt idx="0">
                  <c:v>1.4483333333333333</c:v>
                </c:pt>
                <c:pt idx="1">
                  <c:v>1.49275</c:v>
                </c:pt>
                <c:pt idx="2">
                  <c:v>1.5015000000000001</c:v>
                </c:pt>
                <c:pt idx="3">
                  <c:v>1.4790000000000001</c:v>
                </c:pt>
                <c:pt idx="4">
                  <c:v>1.4714999999999998</c:v>
                </c:pt>
                <c:pt idx="5">
                  <c:v>1.464</c:v>
                </c:pt>
                <c:pt idx="6">
                  <c:v>1.4319999999999999</c:v>
                </c:pt>
                <c:pt idx="7">
                  <c:v>1.3945000000000001</c:v>
                </c:pt>
                <c:pt idx="8">
                  <c:v>1.3744999999999998</c:v>
                </c:pt>
                <c:pt idx="9">
                  <c:v>1.3009999999999999</c:v>
                </c:pt>
                <c:pt idx="10">
                  <c:v>1.29975</c:v>
                </c:pt>
                <c:pt idx="11">
                  <c:v>1.2785</c:v>
                </c:pt>
                <c:pt idx="12">
                  <c:v>1.2946</c:v>
                </c:pt>
                <c:pt idx="13">
                  <c:v>1.2983499999999999</c:v>
                </c:pt>
                <c:pt idx="14">
                  <c:v>1.3321000000000001</c:v>
                </c:pt>
                <c:pt idx="15">
                  <c:v>1.389</c:v>
                </c:pt>
                <c:pt idx="16">
                  <c:v>1.4139999999999999</c:v>
                </c:pt>
                <c:pt idx="17">
                  <c:v>1.4655</c:v>
                </c:pt>
                <c:pt idx="18">
                  <c:v>1.4655</c:v>
                </c:pt>
                <c:pt idx="19">
                  <c:v>1.458</c:v>
                </c:pt>
                <c:pt idx="20">
                  <c:v>1.4430000000000001</c:v>
                </c:pt>
                <c:pt idx="21">
                  <c:v>1.4204999999999999</c:v>
                </c:pt>
                <c:pt idx="22">
                  <c:v>1.4105000000000001</c:v>
                </c:pt>
                <c:pt idx="23">
                  <c:v>1.36825</c:v>
                </c:pt>
                <c:pt idx="24">
                  <c:v>1.337</c:v>
                </c:pt>
              </c:numCache>
            </c:numRef>
          </c:val>
          <c:smooth val="0"/>
          <c:extLst>
            <c:ext xmlns:c16="http://schemas.microsoft.com/office/drawing/2014/chart" uri="{C3380CC4-5D6E-409C-BE32-E72D297353CC}">
              <c16:uniqueId val="{00000003-05F4-41F5-8297-4BE043AF1B8C}"/>
            </c:ext>
          </c:extLst>
        </c:ser>
        <c:dLbls>
          <c:showLegendKey val="0"/>
          <c:showVal val="0"/>
          <c:showCatName val="0"/>
          <c:showSerName val="0"/>
          <c:showPercent val="0"/>
          <c:showBubbleSize val="0"/>
        </c:dLbls>
        <c:smooth val="0"/>
        <c:axId val="70813568"/>
        <c:axId val="70815104"/>
      </c:lineChart>
      <c:catAx>
        <c:axId val="70813568"/>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70815104"/>
        <c:crossesAt val="0.9"/>
        <c:auto val="0"/>
        <c:lblAlgn val="ctr"/>
        <c:lblOffset val="100"/>
        <c:tickLblSkip val="1"/>
        <c:tickMarkSkip val="1"/>
        <c:noMultiLvlLbl val="0"/>
      </c:catAx>
      <c:valAx>
        <c:axId val="70815104"/>
        <c:scaling>
          <c:orientation val="minMax"/>
          <c:max val="1.8"/>
          <c:min val="1.24"/>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70813568"/>
        <c:crosses val="autoZero"/>
        <c:crossBetween val="midCat"/>
        <c:majorUnit val="2.0000000000000011E-2"/>
      </c:valAx>
      <c:spPr>
        <a:solidFill>
          <a:srgbClr val="FFFFFF"/>
        </a:solidFill>
        <a:ln w="25400">
          <a:noFill/>
        </a:ln>
      </c:spPr>
    </c:plotArea>
    <c:legend>
      <c:legendPos val="r"/>
      <c:layout>
        <c:manualLayout>
          <c:xMode val="edge"/>
          <c:yMode val="edge"/>
          <c:x val="9.1743119266055051E-3"/>
          <c:y val="0.92160067191601069"/>
          <c:w val="0.96674311926605494"/>
          <c:h val="5.7600000000000012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AGRICOLO</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2023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4467035083917271"/>
          <c:y val="1.5827343190141435E-2"/>
        </c:manualLayout>
      </c:layout>
      <c:overlay val="0"/>
      <c:spPr>
        <a:noFill/>
        <a:ln w="25400">
          <a:noFill/>
        </a:ln>
      </c:spPr>
    </c:title>
    <c:autoTitleDeleted val="0"/>
    <c:plotArea>
      <c:layout>
        <c:manualLayout>
          <c:layoutTarget val="inner"/>
          <c:xMode val="edge"/>
          <c:yMode val="edge"/>
          <c:x val="4.8731036937416213E-2"/>
          <c:y val="0.12945049868766423"/>
          <c:w val="0.89238711391643233"/>
          <c:h val="0.64608940682414784"/>
        </c:manualLayout>
      </c:layout>
      <c:lineChart>
        <c:grouping val="standard"/>
        <c:varyColors val="0"/>
        <c:ser>
          <c:idx val="0"/>
          <c:order val="0"/>
          <c:tx>
            <c:strRef>
              <c:f>Medie_per_pubbl_2023!$A$16</c:f>
              <c:strCache>
                <c:ptCount val="1"/>
                <c:pt idx="0">
                  <c:v>Prezzo al consumo consegne a dest. fino a lt. 1.000</c:v>
                </c:pt>
              </c:strCache>
            </c:strRef>
          </c:tx>
          <c:spPr>
            <a:ln w="25400">
              <a:solidFill>
                <a:srgbClr val="666699"/>
              </a:solidFill>
              <a:prstDash val="solid"/>
            </a:ln>
          </c:spPr>
          <c:marker>
            <c:symbol val="none"/>
          </c:marker>
          <c:cat>
            <c:numRef>
              <c:f>Medie_per_pubbl_2023!$B$3:$Z$3</c:f>
              <c:numCache>
                <c:formatCode>m/d/yyyy</c:formatCode>
                <c:ptCount val="25"/>
                <c:pt idx="0">
                  <c:v>44925</c:v>
                </c:pt>
                <c:pt idx="1">
                  <c:v>44941</c:v>
                </c:pt>
                <c:pt idx="2">
                  <c:v>44956</c:v>
                </c:pt>
                <c:pt idx="3">
                  <c:v>44972</c:v>
                </c:pt>
                <c:pt idx="4">
                  <c:v>44985</c:v>
                </c:pt>
                <c:pt idx="5">
                  <c:v>45000</c:v>
                </c:pt>
                <c:pt idx="6">
                  <c:v>45015</c:v>
                </c:pt>
                <c:pt idx="7">
                  <c:v>45031</c:v>
                </c:pt>
                <c:pt idx="8">
                  <c:v>45046</c:v>
                </c:pt>
                <c:pt idx="9">
                  <c:v>45061</c:v>
                </c:pt>
                <c:pt idx="10">
                  <c:v>45076</c:v>
                </c:pt>
                <c:pt idx="11">
                  <c:v>45092</c:v>
                </c:pt>
                <c:pt idx="12">
                  <c:v>45107</c:v>
                </c:pt>
                <c:pt idx="13">
                  <c:v>45122</c:v>
                </c:pt>
                <c:pt idx="14">
                  <c:v>45137</c:v>
                </c:pt>
                <c:pt idx="15">
                  <c:v>45153</c:v>
                </c:pt>
                <c:pt idx="16">
                  <c:v>45168</c:v>
                </c:pt>
                <c:pt idx="17">
                  <c:v>45184</c:v>
                </c:pt>
                <c:pt idx="18">
                  <c:v>45199</c:v>
                </c:pt>
                <c:pt idx="19">
                  <c:v>45214</c:v>
                </c:pt>
                <c:pt idx="20">
                  <c:v>45229</c:v>
                </c:pt>
                <c:pt idx="21">
                  <c:v>45245</c:v>
                </c:pt>
                <c:pt idx="22">
                  <c:v>45260</c:v>
                </c:pt>
                <c:pt idx="23">
                  <c:v>45275</c:v>
                </c:pt>
                <c:pt idx="24">
                  <c:v>45290</c:v>
                </c:pt>
              </c:numCache>
            </c:numRef>
          </c:cat>
          <c:val>
            <c:numRef>
              <c:f>Medie_per_pubbl_2023!$B$16:$Z$16</c:f>
              <c:numCache>
                <c:formatCode>0.000</c:formatCode>
                <c:ptCount val="25"/>
                <c:pt idx="0">
                  <c:v>1.1619999999999999</c:v>
                </c:pt>
                <c:pt idx="1">
                  <c:v>1.1815</c:v>
                </c:pt>
                <c:pt idx="2">
                  <c:v>1.1965000000000001</c:v>
                </c:pt>
                <c:pt idx="3">
                  <c:v>1.1520000000000001</c:v>
                </c:pt>
                <c:pt idx="4">
                  <c:v>1.1415</c:v>
                </c:pt>
                <c:pt idx="5">
                  <c:v>1.1326666666666669</c:v>
                </c:pt>
                <c:pt idx="6">
                  <c:v>1.0956666666666666</c:v>
                </c:pt>
                <c:pt idx="7">
                  <c:v>1.0926666666666669</c:v>
                </c:pt>
                <c:pt idx="8">
                  <c:v>1.0321666666666667</c:v>
                </c:pt>
                <c:pt idx="9">
                  <c:v>0.98450000000000004</c:v>
                </c:pt>
                <c:pt idx="10">
                  <c:v>0.99083333333333334</c:v>
                </c:pt>
                <c:pt idx="11">
                  <c:v>0.99450000000000005</c:v>
                </c:pt>
                <c:pt idx="12">
                  <c:v>1.0028333333333332</c:v>
                </c:pt>
                <c:pt idx="13">
                  <c:v>1.0861666666666667</c:v>
                </c:pt>
                <c:pt idx="14">
                  <c:v>1.0675000000000001</c:v>
                </c:pt>
                <c:pt idx="15">
                  <c:v>1.1168333333333333</c:v>
                </c:pt>
                <c:pt idx="16">
                  <c:v>1.1373333333333333</c:v>
                </c:pt>
                <c:pt idx="17">
                  <c:v>1.1926666666666668</c:v>
                </c:pt>
                <c:pt idx="18">
                  <c:v>1.1834</c:v>
                </c:pt>
                <c:pt idx="19">
                  <c:v>1.1688333333333334</c:v>
                </c:pt>
                <c:pt idx="20">
                  <c:v>1.1585000000000001</c:v>
                </c:pt>
                <c:pt idx="21">
                  <c:v>1.1020000000000001</c:v>
                </c:pt>
                <c:pt idx="22">
                  <c:v>1.0918333333333334</c:v>
                </c:pt>
                <c:pt idx="23">
                  <c:v>1.0466666666666666</c:v>
                </c:pt>
                <c:pt idx="24">
                  <c:v>1.0483333333333333</c:v>
                </c:pt>
              </c:numCache>
            </c:numRef>
          </c:val>
          <c:smooth val="0"/>
          <c:extLst>
            <c:ext xmlns:c16="http://schemas.microsoft.com/office/drawing/2014/chart" uri="{C3380CC4-5D6E-409C-BE32-E72D297353CC}">
              <c16:uniqueId val="{00000000-C31E-4455-8108-9D853B0B41FB}"/>
            </c:ext>
          </c:extLst>
        </c:ser>
        <c:ser>
          <c:idx val="1"/>
          <c:order val="1"/>
          <c:tx>
            <c:strRef>
              <c:f>Medie_per_pubbl_2023!$A$17</c:f>
              <c:strCache>
                <c:ptCount val="1"/>
                <c:pt idx="0">
                  <c:v>Prezzo al consumo consegne a dest. da lt.1.001 a lt. 2.000</c:v>
                </c:pt>
              </c:strCache>
            </c:strRef>
          </c:tx>
          <c:spPr>
            <a:ln w="25400">
              <a:solidFill>
                <a:srgbClr val="993366"/>
              </a:solidFill>
              <a:prstDash val="solid"/>
            </a:ln>
          </c:spPr>
          <c:marker>
            <c:symbol val="none"/>
          </c:marker>
          <c:cat>
            <c:numRef>
              <c:f>Medie_per_pubbl_2023!$B$3:$Z$3</c:f>
              <c:numCache>
                <c:formatCode>m/d/yyyy</c:formatCode>
                <c:ptCount val="25"/>
                <c:pt idx="0">
                  <c:v>44925</c:v>
                </c:pt>
                <c:pt idx="1">
                  <c:v>44941</c:v>
                </c:pt>
                <c:pt idx="2">
                  <c:v>44956</c:v>
                </c:pt>
                <c:pt idx="3">
                  <c:v>44972</c:v>
                </c:pt>
                <c:pt idx="4">
                  <c:v>44985</c:v>
                </c:pt>
                <c:pt idx="5">
                  <c:v>45000</c:v>
                </c:pt>
                <c:pt idx="6">
                  <c:v>45015</c:v>
                </c:pt>
                <c:pt idx="7">
                  <c:v>45031</c:v>
                </c:pt>
                <c:pt idx="8">
                  <c:v>45046</c:v>
                </c:pt>
                <c:pt idx="9">
                  <c:v>45061</c:v>
                </c:pt>
                <c:pt idx="10">
                  <c:v>45076</c:v>
                </c:pt>
                <c:pt idx="11">
                  <c:v>45092</c:v>
                </c:pt>
                <c:pt idx="12">
                  <c:v>45107</c:v>
                </c:pt>
                <c:pt idx="13">
                  <c:v>45122</c:v>
                </c:pt>
                <c:pt idx="14">
                  <c:v>45137</c:v>
                </c:pt>
                <c:pt idx="15">
                  <c:v>45153</c:v>
                </c:pt>
                <c:pt idx="16">
                  <c:v>45168</c:v>
                </c:pt>
                <c:pt idx="17">
                  <c:v>45184</c:v>
                </c:pt>
                <c:pt idx="18">
                  <c:v>45199</c:v>
                </c:pt>
                <c:pt idx="19">
                  <c:v>45214</c:v>
                </c:pt>
                <c:pt idx="20">
                  <c:v>45229</c:v>
                </c:pt>
                <c:pt idx="21">
                  <c:v>45245</c:v>
                </c:pt>
                <c:pt idx="22">
                  <c:v>45260</c:v>
                </c:pt>
                <c:pt idx="23">
                  <c:v>45275</c:v>
                </c:pt>
                <c:pt idx="24">
                  <c:v>45290</c:v>
                </c:pt>
              </c:numCache>
            </c:numRef>
          </c:cat>
          <c:val>
            <c:numRef>
              <c:f>Medie_per_pubbl_2023!$B$17:$Z$17</c:f>
              <c:numCache>
                <c:formatCode>0.000</c:formatCode>
                <c:ptCount val="25"/>
                <c:pt idx="0">
                  <c:v>1.1451666666666667</c:v>
                </c:pt>
                <c:pt idx="1">
                  <c:v>1.1613333333333331</c:v>
                </c:pt>
                <c:pt idx="2">
                  <c:v>1.1763333333333332</c:v>
                </c:pt>
                <c:pt idx="3">
                  <c:v>1.1318333333333335</c:v>
                </c:pt>
                <c:pt idx="4">
                  <c:v>1.1213333333333333</c:v>
                </c:pt>
                <c:pt idx="5">
                  <c:v>1.1125</c:v>
                </c:pt>
                <c:pt idx="6">
                  <c:v>1.0756666666666665</c:v>
                </c:pt>
                <c:pt idx="7">
                  <c:v>1.0726666666666667</c:v>
                </c:pt>
                <c:pt idx="8">
                  <c:v>1.0121666666666667</c:v>
                </c:pt>
                <c:pt idx="9">
                  <c:v>0.9644999999999998</c:v>
                </c:pt>
                <c:pt idx="10">
                  <c:v>0.97049999999999992</c:v>
                </c:pt>
                <c:pt idx="11">
                  <c:v>0.97416666666666663</c:v>
                </c:pt>
                <c:pt idx="12">
                  <c:v>0.98233333333333317</c:v>
                </c:pt>
                <c:pt idx="13">
                  <c:v>1.0576666666666668</c:v>
                </c:pt>
                <c:pt idx="14">
                  <c:v>1.0389999999999999</c:v>
                </c:pt>
                <c:pt idx="15">
                  <c:v>1.0958333333333334</c:v>
                </c:pt>
                <c:pt idx="16">
                  <c:v>1.1163333333333332</c:v>
                </c:pt>
                <c:pt idx="17">
                  <c:v>1.1716666666666666</c:v>
                </c:pt>
                <c:pt idx="18">
                  <c:v>1.1701666666666666</c:v>
                </c:pt>
                <c:pt idx="19">
                  <c:v>1.1478333333333333</c:v>
                </c:pt>
                <c:pt idx="20">
                  <c:v>1.1375</c:v>
                </c:pt>
                <c:pt idx="21">
                  <c:v>1.0810000000000002</c:v>
                </c:pt>
                <c:pt idx="22">
                  <c:v>1.0708333333333335</c:v>
                </c:pt>
                <c:pt idx="23">
                  <c:v>1.0256666666666667</c:v>
                </c:pt>
                <c:pt idx="24">
                  <c:v>1.0273333333333332</c:v>
                </c:pt>
              </c:numCache>
            </c:numRef>
          </c:val>
          <c:smooth val="0"/>
          <c:extLst>
            <c:ext xmlns:c16="http://schemas.microsoft.com/office/drawing/2014/chart" uri="{C3380CC4-5D6E-409C-BE32-E72D297353CC}">
              <c16:uniqueId val="{00000001-C31E-4455-8108-9D853B0B41FB}"/>
            </c:ext>
          </c:extLst>
        </c:ser>
        <c:ser>
          <c:idx val="2"/>
          <c:order val="2"/>
          <c:tx>
            <c:strRef>
              <c:f>Medie_per_pubbl_2023!$A$18</c:f>
              <c:strCache>
                <c:ptCount val="1"/>
                <c:pt idx="0">
                  <c:v>Prezzo al consumo consegne a dest. oltre lt. 2.000</c:v>
                </c:pt>
              </c:strCache>
            </c:strRef>
          </c:tx>
          <c:spPr>
            <a:ln w="25400">
              <a:solidFill>
                <a:srgbClr val="99CC00"/>
              </a:solidFill>
              <a:prstDash val="solid"/>
            </a:ln>
          </c:spPr>
          <c:marker>
            <c:symbol val="none"/>
          </c:marker>
          <c:cat>
            <c:numRef>
              <c:f>Medie_per_pubbl_2023!$B$3:$Z$3</c:f>
              <c:numCache>
                <c:formatCode>m/d/yyyy</c:formatCode>
                <c:ptCount val="25"/>
                <c:pt idx="0">
                  <c:v>44925</c:v>
                </c:pt>
                <c:pt idx="1">
                  <c:v>44941</c:v>
                </c:pt>
                <c:pt idx="2">
                  <c:v>44956</c:v>
                </c:pt>
                <c:pt idx="3">
                  <c:v>44972</c:v>
                </c:pt>
                <c:pt idx="4">
                  <c:v>44985</c:v>
                </c:pt>
                <c:pt idx="5">
                  <c:v>45000</c:v>
                </c:pt>
                <c:pt idx="6">
                  <c:v>45015</c:v>
                </c:pt>
                <c:pt idx="7">
                  <c:v>45031</c:v>
                </c:pt>
                <c:pt idx="8">
                  <c:v>45046</c:v>
                </c:pt>
                <c:pt idx="9">
                  <c:v>45061</c:v>
                </c:pt>
                <c:pt idx="10">
                  <c:v>45076</c:v>
                </c:pt>
                <c:pt idx="11">
                  <c:v>45092</c:v>
                </c:pt>
                <c:pt idx="12">
                  <c:v>45107</c:v>
                </c:pt>
                <c:pt idx="13">
                  <c:v>45122</c:v>
                </c:pt>
                <c:pt idx="14">
                  <c:v>45137</c:v>
                </c:pt>
                <c:pt idx="15">
                  <c:v>45153</c:v>
                </c:pt>
                <c:pt idx="16">
                  <c:v>45168</c:v>
                </c:pt>
                <c:pt idx="17">
                  <c:v>45184</c:v>
                </c:pt>
                <c:pt idx="18">
                  <c:v>45199</c:v>
                </c:pt>
                <c:pt idx="19">
                  <c:v>45214</c:v>
                </c:pt>
                <c:pt idx="20">
                  <c:v>45229</c:v>
                </c:pt>
                <c:pt idx="21">
                  <c:v>45245</c:v>
                </c:pt>
                <c:pt idx="22">
                  <c:v>45260</c:v>
                </c:pt>
                <c:pt idx="23">
                  <c:v>45275</c:v>
                </c:pt>
                <c:pt idx="24">
                  <c:v>45290</c:v>
                </c:pt>
              </c:numCache>
            </c:numRef>
          </c:cat>
          <c:val>
            <c:numRef>
              <c:f>Medie_per_pubbl_2023!$B$18:$Z$18</c:f>
              <c:numCache>
                <c:formatCode>0.000</c:formatCode>
                <c:ptCount val="25"/>
                <c:pt idx="0">
                  <c:v>1.1225999999999998</c:v>
                </c:pt>
                <c:pt idx="1">
                  <c:v>1.1292000000000002</c:v>
                </c:pt>
                <c:pt idx="2">
                  <c:v>1.1431999999999998</c:v>
                </c:pt>
                <c:pt idx="3">
                  <c:v>1.1122000000000001</c:v>
                </c:pt>
                <c:pt idx="4">
                  <c:v>1.1030000000000002</c:v>
                </c:pt>
                <c:pt idx="5">
                  <c:v>1.093</c:v>
                </c:pt>
                <c:pt idx="6">
                  <c:v>1.0559999999999998</c:v>
                </c:pt>
                <c:pt idx="7">
                  <c:v>1.05</c:v>
                </c:pt>
                <c:pt idx="8">
                  <c:v>0.99399999999999999</c:v>
                </c:pt>
                <c:pt idx="9">
                  <c:v>0.93980000000000019</c:v>
                </c:pt>
                <c:pt idx="10">
                  <c:v>0.94440000000000013</c:v>
                </c:pt>
                <c:pt idx="11">
                  <c:v>0.94700000000000006</c:v>
                </c:pt>
                <c:pt idx="12">
                  <c:v>0.95720000000000005</c:v>
                </c:pt>
                <c:pt idx="13">
                  <c:v>1.042</c:v>
                </c:pt>
                <c:pt idx="14">
                  <c:v>1.0085999999999999</c:v>
                </c:pt>
                <c:pt idx="15">
                  <c:v>1.0642</c:v>
                </c:pt>
                <c:pt idx="16">
                  <c:v>1.0836000000000001</c:v>
                </c:pt>
                <c:pt idx="17">
                  <c:v>1.1374</c:v>
                </c:pt>
                <c:pt idx="18">
                  <c:v>1.1381999999999999</c:v>
                </c:pt>
                <c:pt idx="19">
                  <c:v>1.1173999999999999</c:v>
                </c:pt>
                <c:pt idx="20">
                  <c:v>1.103</c:v>
                </c:pt>
                <c:pt idx="21">
                  <c:v>1.0554000000000001</c:v>
                </c:pt>
                <c:pt idx="22">
                  <c:v>1.0464</c:v>
                </c:pt>
                <c:pt idx="23">
                  <c:v>1</c:v>
                </c:pt>
                <c:pt idx="24">
                  <c:v>1</c:v>
                </c:pt>
              </c:numCache>
            </c:numRef>
          </c:val>
          <c:smooth val="0"/>
          <c:extLst>
            <c:ext xmlns:c16="http://schemas.microsoft.com/office/drawing/2014/chart" uri="{C3380CC4-5D6E-409C-BE32-E72D297353CC}">
              <c16:uniqueId val="{00000002-C31E-4455-8108-9D853B0B41FB}"/>
            </c:ext>
          </c:extLst>
        </c:ser>
        <c:dLbls>
          <c:showLegendKey val="0"/>
          <c:showVal val="0"/>
          <c:showCatName val="0"/>
          <c:showSerName val="0"/>
          <c:showPercent val="0"/>
          <c:showBubbleSize val="0"/>
        </c:dLbls>
        <c:smooth val="0"/>
        <c:axId val="83580800"/>
        <c:axId val="83582336"/>
      </c:lineChart>
      <c:catAx>
        <c:axId val="83580800"/>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83582336"/>
        <c:crossesAt val="0"/>
        <c:auto val="0"/>
        <c:lblAlgn val="ctr"/>
        <c:lblOffset val="100"/>
        <c:tickLblSkip val="1"/>
        <c:tickMarkSkip val="1"/>
        <c:noMultiLvlLbl val="0"/>
      </c:catAx>
      <c:valAx>
        <c:axId val="83582336"/>
        <c:scaling>
          <c:orientation val="minMax"/>
          <c:max val="1.7"/>
          <c:min val="0.8"/>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83580800"/>
        <c:crosses val="autoZero"/>
        <c:crossBetween val="midCat"/>
        <c:majorUnit val="2.0000000000000011E-2"/>
      </c:valAx>
      <c:spPr>
        <a:solidFill>
          <a:srgbClr val="FFFFFF"/>
        </a:solidFill>
        <a:ln w="25400">
          <a:noFill/>
        </a:ln>
      </c:spPr>
    </c:plotArea>
    <c:legend>
      <c:legendPos val="r"/>
      <c:layout>
        <c:manualLayout>
          <c:xMode val="edge"/>
          <c:yMode val="edge"/>
          <c:x val="0.11123853211009167"/>
          <c:y val="0.90954914555278576"/>
          <c:w val="0.7855504587155967"/>
          <c:h val="4.3551088777219416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Prezzi medi del </a:t>
            </a:r>
            <a:r>
              <a:rPr lang="it-IT" sz="1000" b="1" i="0" u="none" strike="noStrike" baseline="0">
                <a:solidFill>
                  <a:srgbClr val="FF0000"/>
                </a:solidFill>
                <a:latin typeface="Calibri"/>
                <a:cs typeface="Calibri"/>
              </a:rPr>
              <a:t>GPL</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2023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9238628428327257"/>
          <c:y val="8.6331128608923887E-3"/>
        </c:manualLayout>
      </c:layout>
      <c:overlay val="0"/>
      <c:spPr>
        <a:noFill/>
        <a:ln w="25400">
          <a:noFill/>
        </a:ln>
      </c:spPr>
    </c:title>
    <c:autoTitleDeleted val="0"/>
    <c:plotArea>
      <c:layout>
        <c:manualLayout>
          <c:layoutTarget val="inner"/>
          <c:xMode val="edge"/>
          <c:yMode val="edge"/>
          <c:x val="6.1928989115331193E-2"/>
          <c:y val="0.14082335102848986"/>
          <c:w val="0.88223481455447206"/>
          <c:h val="0.59712251191634891"/>
        </c:manualLayout>
      </c:layout>
      <c:lineChart>
        <c:grouping val="standard"/>
        <c:varyColors val="0"/>
        <c:ser>
          <c:idx val="0"/>
          <c:order val="0"/>
          <c:tx>
            <c:strRef>
              <c:f>Medie_per_pubbl_2023!$A$24</c:f>
              <c:strCache>
                <c:ptCount val="1"/>
                <c:pt idx="0">
                  <c:v>per consegne da lt. 1.000 in cisternetta di proprietà dell'utente (prezzo euro/litro)</c:v>
                </c:pt>
              </c:strCache>
            </c:strRef>
          </c:tx>
          <c:spPr>
            <a:ln w="25400">
              <a:solidFill>
                <a:srgbClr val="666699"/>
              </a:solidFill>
              <a:prstDash val="solid"/>
            </a:ln>
          </c:spPr>
          <c:marker>
            <c:symbol val="none"/>
          </c:marker>
          <c:cat>
            <c:numRef>
              <c:f>Medie_per_pubbl_2023!$B$3:$Z$3</c:f>
              <c:numCache>
                <c:formatCode>m/d/yyyy</c:formatCode>
                <c:ptCount val="25"/>
                <c:pt idx="0">
                  <c:v>44925</c:v>
                </c:pt>
                <c:pt idx="1">
                  <c:v>44941</c:v>
                </c:pt>
                <c:pt idx="2">
                  <c:v>44956</c:v>
                </c:pt>
                <c:pt idx="3">
                  <c:v>44972</c:v>
                </c:pt>
                <c:pt idx="4">
                  <c:v>44985</c:v>
                </c:pt>
                <c:pt idx="5">
                  <c:v>45000</c:v>
                </c:pt>
                <c:pt idx="6">
                  <c:v>45015</c:v>
                </c:pt>
                <c:pt idx="7">
                  <c:v>45031</c:v>
                </c:pt>
                <c:pt idx="8">
                  <c:v>45046</c:v>
                </c:pt>
                <c:pt idx="9">
                  <c:v>45061</c:v>
                </c:pt>
                <c:pt idx="10">
                  <c:v>45076</c:v>
                </c:pt>
                <c:pt idx="11">
                  <c:v>45092</c:v>
                </c:pt>
                <c:pt idx="12">
                  <c:v>45107</c:v>
                </c:pt>
                <c:pt idx="13">
                  <c:v>45122</c:v>
                </c:pt>
                <c:pt idx="14">
                  <c:v>45137</c:v>
                </c:pt>
                <c:pt idx="15">
                  <c:v>45153</c:v>
                </c:pt>
                <c:pt idx="16">
                  <c:v>45168</c:v>
                </c:pt>
                <c:pt idx="17">
                  <c:v>45184</c:v>
                </c:pt>
                <c:pt idx="18">
                  <c:v>45199</c:v>
                </c:pt>
                <c:pt idx="19">
                  <c:v>45214</c:v>
                </c:pt>
                <c:pt idx="20">
                  <c:v>45229</c:v>
                </c:pt>
                <c:pt idx="21">
                  <c:v>45245</c:v>
                </c:pt>
                <c:pt idx="22">
                  <c:v>45260</c:v>
                </c:pt>
                <c:pt idx="23">
                  <c:v>45275</c:v>
                </c:pt>
                <c:pt idx="24">
                  <c:v>45290</c:v>
                </c:pt>
              </c:numCache>
            </c:numRef>
          </c:cat>
          <c:val>
            <c:numRef>
              <c:f>Medie_per_pubbl_2023!$B$24:$Z$24</c:f>
              <c:numCache>
                <c:formatCode>0.000</c:formatCode>
                <c:ptCount val="25"/>
                <c:pt idx="0">
                  <c:v>1.5145000000000002</c:v>
                </c:pt>
                <c:pt idx="1">
                  <c:v>1.5216666666666667</c:v>
                </c:pt>
                <c:pt idx="2">
                  <c:v>1.5216666666666667</c:v>
                </c:pt>
                <c:pt idx="3">
                  <c:v>1.57775</c:v>
                </c:pt>
                <c:pt idx="4">
                  <c:v>1.57775</c:v>
                </c:pt>
                <c:pt idx="5">
                  <c:v>1.57125</c:v>
                </c:pt>
                <c:pt idx="6">
                  <c:v>1.56125</c:v>
                </c:pt>
                <c:pt idx="7">
                  <c:v>1.5332500000000002</c:v>
                </c:pt>
                <c:pt idx="8">
                  <c:v>1.5332500000000002</c:v>
                </c:pt>
                <c:pt idx="9">
                  <c:v>1.5332500000000002</c:v>
                </c:pt>
                <c:pt idx="10">
                  <c:v>1.5332500000000002</c:v>
                </c:pt>
                <c:pt idx="11">
                  <c:v>1.522</c:v>
                </c:pt>
                <c:pt idx="12">
                  <c:v>1.5266666666666666</c:v>
                </c:pt>
                <c:pt idx="13">
                  <c:v>1.5266666666666666</c:v>
                </c:pt>
                <c:pt idx="14">
                  <c:v>1.5266666666666666</c:v>
                </c:pt>
                <c:pt idx="15">
                  <c:v>1.5416666666666667</c:v>
                </c:pt>
                <c:pt idx="16">
                  <c:v>1.5566666666666666</c:v>
                </c:pt>
                <c:pt idx="17">
                  <c:v>1.5750000000000002</c:v>
                </c:pt>
                <c:pt idx="18">
                  <c:v>1.5750000000000002</c:v>
                </c:pt>
                <c:pt idx="19">
                  <c:v>1.59</c:v>
                </c:pt>
                <c:pt idx="20">
                  <c:v>1.59</c:v>
                </c:pt>
                <c:pt idx="21">
                  <c:v>1.59</c:v>
                </c:pt>
                <c:pt idx="22">
                  <c:v>1.59</c:v>
                </c:pt>
                <c:pt idx="23">
                  <c:v>1.59</c:v>
                </c:pt>
                <c:pt idx="24">
                  <c:v>1.59</c:v>
                </c:pt>
              </c:numCache>
            </c:numRef>
          </c:val>
          <c:smooth val="0"/>
          <c:extLst>
            <c:ext xmlns:c16="http://schemas.microsoft.com/office/drawing/2014/chart" uri="{C3380CC4-5D6E-409C-BE32-E72D297353CC}">
              <c16:uniqueId val="{00000000-4E77-4484-BC4F-248171A4FA60}"/>
            </c:ext>
          </c:extLst>
        </c:ser>
        <c:ser>
          <c:idx val="1"/>
          <c:order val="1"/>
          <c:tx>
            <c:strRef>
              <c:f>Medie_per_pubbl_2023!$A$26</c:f>
              <c:strCache>
                <c:ptCount val="1"/>
                <c:pt idx="0">
                  <c:v>per consegne da lt. 1.000 in cisternetta di proprietà del venditore concesse in uso gratuito (prezzo euro/litro)</c:v>
                </c:pt>
              </c:strCache>
            </c:strRef>
          </c:tx>
          <c:spPr>
            <a:ln w="25400">
              <a:solidFill>
                <a:srgbClr val="993366"/>
              </a:solidFill>
              <a:prstDash val="solid"/>
            </a:ln>
          </c:spPr>
          <c:marker>
            <c:symbol val="none"/>
          </c:marker>
          <c:cat>
            <c:numRef>
              <c:f>Medie_per_pubbl_2023!$B$3:$Z$3</c:f>
              <c:numCache>
                <c:formatCode>m/d/yyyy</c:formatCode>
                <c:ptCount val="25"/>
                <c:pt idx="0">
                  <c:v>44925</c:v>
                </c:pt>
                <c:pt idx="1">
                  <c:v>44941</c:v>
                </c:pt>
                <c:pt idx="2">
                  <c:v>44956</c:v>
                </c:pt>
                <c:pt idx="3">
                  <c:v>44972</c:v>
                </c:pt>
                <c:pt idx="4">
                  <c:v>44985</c:v>
                </c:pt>
                <c:pt idx="5">
                  <c:v>45000</c:v>
                </c:pt>
                <c:pt idx="6">
                  <c:v>45015</c:v>
                </c:pt>
                <c:pt idx="7">
                  <c:v>45031</c:v>
                </c:pt>
                <c:pt idx="8">
                  <c:v>45046</c:v>
                </c:pt>
                <c:pt idx="9">
                  <c:v>45061</c:v>
                </c:pt>
                <c:pt idx="10">
                  <c:v>45076</c:v>
                </c:pt>
                <c:pt idx="11">
                  <c:v>45092</c:v>
                </c:pt>
                <c:pt idx="12">
                  <c:v>45107</c:v>
                </c:pt>
                <c:pt idx="13">
                  <c:v>45122</c:v>
                </c:pt>
                <c:pt idx="14">
                  <c:v>45137</c:v>
                </c:pt>
                <c:pt idx="15">
                  <c:v>45153</c:v>
                </c:pt>
                <c:pt idx="16">
                  <c:v>45168</c:v>
                </c:pt>
                <c:pt idx="17">
                  <c:v>45184</c:v>
                </c:pt>
                <c:pt idx="18">
                  <c:v>45199</c:v>
                </c:pt>
                <c:pt idx="19">
                  <c:v>45214</c:v>
                </c:pt>
                <c:pt idx="20">
                  <c:v>45229</c:v>
                </c:pt>
                <c:pt idx="21">
                  <c:v>45245</c:v>
                </c:pt>
                <c:pt idx="22">
                  <c:v>45260</c:v>
                </c:pt>
                <c:pt idx="23">
                  <c:v>45275</c:v>
                </c:pt>
                <c:pt idx="24">
                  <c:v>45290</c:v>
                </c:pt>
              </c:numCache>
            </c:numRef>
          </c:cat>
          <c:val>
            <c:numRef>
              <c:f>Medie_per_pubbl_2023!$B$26:$Z$26</c:f>
              <c:numCache>
                <c:formatCode>0.000</c:formatCode>
                <c:ptCount val="25"/>
                <c:pt idx="0">
                  <c:v>1.5619999999999998</c:v>
                </c:pt>
                <c:pt idx="1">
                  <c:v>1.575</c:v>
                </c:pt>
                <c:pt idx="2">
                  <c:v>1.575</c:v>
                </c:pt>
                <c:pt idx="3">
                  <c:v>1.61025</c:v>
                </c:pt>
                <c:pt idx="4">
                  <c:v>1.61025</c:v>
                </c:pt>
                <c:pt idx="5">
                  <c:v>1.60375</c:v>
                </c:pt>
                <c:pt idx="6">
                  <c:v>1.59375</c:v>
                </c:pt>
                <c:pt idx="7">
                  <c:v>1.5655000000000001</c:v>
                </c:pt>
                <c:pt idx="8">
                  <c:v>1.5655000000000001</c:v>
                </c:pt>
                <c:pt idx="9">
                  <c:v>1.5655000000000001</c:v>
                </c:pt>
                <c:pt idx="10">
                  <c:v>1.5655000000000001</c:v>
                </c:pt>
                <c:pt idx="11">
                  <c:v>1.5542499999999999</c:v>
                </c:pt>
                <c:pt idx="12">
                  <c:v>1.55975</c:v>
                </c:pt>
                <c:pt idx="13">
                  <c:v>1.556</c:v>
                </c:pt>
                <c:pt idx="14">
                  <c:v>1.556</c:v>
                </c:pt>
                <c:pt idx="15">
                  <c:v>1.575</c:v>
                </c:pt>
                <c:pt idx="16">
                  <c:v>1.5862499999999999</c:v>
                </c:pt>
                <c:pt idx="17">
                  <c:v>1.60825</c:v>
                </c:pt>
                <c:pt idx="18">
                  <c:v>1.60825</c:v>
                </c:pt>
                <c:pt idx="19">
                  <c:v>1.6247499999999999</c:v>
                </c:pt>
                <c:pt idx="20">
                  <c:v>1.6247499999999999</c:v>
                </c:pt>
                <c:pt idx="21">
                  <c:v>1.6247499999999999</c:v>
                </c:pt>
                <c:pt idx="22">
                  <c:v>1.6247499999999999</c:v>
                </c:pt>
                <c:pt idx="23">
                  <c:v>1.61775</c:v>
                </c:pt>
                <c:pt idx="24">
                  <c:v>1.61775</c:v>
                </c:pt>
              </c:numCache>
            </c:numRef>
          </c:val>
          <c:smooth val="0"/>
          <c:extLst>
            <c:ext xmlns:c16="http://schemas.microsoft.com/office/drawing/2014/chart" uri="{C3380CC4-5D6E-409C-BE32-E72D297353CC}">
              <c16:uniqueId val="{00000001-4E77-4484-BC4F-248171A4FA60}"/>
            </c:ext>
          </c:extLst>
        </c:ser>
        <c:dLbls>
          <c:showLegendKey val="0"/>
          <c:showVal val="0"/>
          <c:showCatName val="0"/>
          <c:showSerName val="0"/>
          <c:showPercent val="0"/>
          <c:showBubbleSize val="0"/>
        </c:dLbls>
        <c:smooth val="0"/>
        <c:axId val="157743360"/>
        <c:axId val="71074944"/>
      </c:lineChart>
      <c:catAx>
        <c:axId val="157743360"/>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71074944"/>
        <c:crossesAt val="0"/>
        <c:auto val="0"/>
        <c:lblAlgn val="ctr"/>
        <c:lblOffset val="100"/>
        <c:tickLblSkip val="1"/>
        <c:tickMarkSkip val="1"/>
        <c:noMultiLvlLbl val="0"/>
      </c:catAx>
      <c:valAx>
        <c:axId val="71074944"/>
        <c:scaling>
          <c:orientation val="minMax"/>
          <c:max val="1.8"/>
          <c:min val="0.8"/>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157743360"/>
        <c:crosses val="autoZero"/>
        <c:crossBetween val="midCat"/>
        <c:majorUnit val="0.05"/>
      </c:valAx>
      <c:spPr>
        <a:solidFill>
          <a:srgbClr val="FFFFFF"/>
        </a:solidFill>
        <a:ln w="25400">
          <a:noFill/>
        </a:ln>
      </c:spPr>
    </c:plotArea>
    <c:legend>
      <c:legendPos val="r"/>
      <c:layout>
        <c:manualLayout>
          <c:xMode val="edge"/>
          <c:yMode val="edge"/>
          <c:x val="0.15825688073394509"/>
          <c:y val="0.86080067191601062"/>
          <c:w val="0.71444954128440363"/>
          <c:h val="4.480000000000002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222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34</xdr:row>
      <xdr:rowOff>47625</xdr:rowOff>
    </xdr:to>
    <xdr:graphicFrame macro="">
      <xdr:nvGraphicFramePr>
        <xdr:cNvPr id="325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427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HB999"/>
  <sheetViews>
    <sheetView tabSelected="1" zoomScaleNormal="100" workbookViewId="0">
      <pane xSplit="1" ySplit="3" topLeftCell="B4" activePane="bottomRight" state="frozen"/>
      <selection activeCell="O34" sqref="O34"/>
      <selection pane="topRight" activeCell="O34" sqref="O34"/>
      <selection pane="bottomLeft" activeCell="O34" sqref="O34"/>
      <selection pane="bottomRight" activeCell="AA7" sqref="AA7"/>
    </sheetView>
  </sheetViews>
  <sheetFormatPr defaultColWidth="12.625" defaultRowHeight="15.75" customHeight="1" x14ac:dyDescent="0.25"/>
  <cols>
    <col min="1" max="1" width="55" style="3" customWidth="1"/>
    <col min="2" max="2" width="12.625" style="3"/>
    <col min="3" max="3" width="10.125" style="3" customWidth="1"/>
    <col min="4" max="4" width="11.25" style="3" customWidth="1"/>
    <col min="5" max="5" width="10.75" style="3" customWidth="1"/>
    <col min="6" max="6" width="10.125" style="3" customWidth="1"/>
    <col min="7" max="7" width="9.875" style="3" customWidth="1"/>
    <col min="8" max="16384" width="12.625" style="3"/>
  </cols>
  <sheetData>
    <row r="1" spans="1:210" ht="64.5" customHeight="1" x14ac:dyDescent="0.25">
      <c r="A1" s="1" t="s">
        <v>20</v>
      </c>
      <c r="B1" s="31"/>
      <c r="C1" s="2"/>
      <c r="D1" s="31"/>
      <c r="E1" s="31"/>
      <c r="F1" s="2"/>
      <c r="G1" s="2"/>
      <c r="H1" s="2"/>
      <c r="I1" s="2"/>
      <c r="J1" s="31"/>
      <c r="K1" s="2"/>
      <c r="L1" s="31"/>
      <c r="M1" s="2"/>
      <c r="N1" s="2"/>
      <c r="O1" s="2"/>
      <c r="P1" s="2"/>
      <c r="Q1" s="2"/>
      <c r="R1" s="31"/>
      <c r="S1" s="2"/>
      <c r="T1" s="2"/>
      <c r="U1" s="2"/>
      <c r="V1" s="2"/>
      <c r="W1" s="31"/>
      <c r="X1" s="31"/>
      <c r="Y1" s="31"/>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row>
    <row r="2" spans="1:210" ht="13.5" x14ac:dyDescent="0.25">
      <c r="A2" s="2"/>
      <c r="B2" s="31"/>
      <c r="C2" s="2"/>
      <c r="D2" s="31"/>
      <c r="E2" s="31"/>
      <c r="F2" s="2"/>
      <c r="G2" s="2"/>
      <c r="H2" s="2"/>
      <c r="I2" s="2"/>
      <c r="J2" s="31"/>
      <c r="K2" s="2"/>
      <c r="L2" s="31"/>
      <c r="M2" s="2"/>
      <c r="N2" s="2"/>
      <c r="O2" s="2"/>
      <c r="P2" s="2"/>
      <c r="Q2" s="2"/>
      <c r="R2" s="31"/>
      <c r="S2" s="2"/>
      <c r="T2" s="2"/>
      <c r="U2" s="2"/>
      <c r="V2" s="2"/>
      <c r="W2" s="31"/>
      <c r="X2" s="31"/>
      <c r="Y2" s="31"/>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row>
    <row r="3" spans="1:210" ht="24" x14ac:dyDescent="0.25">
      <c r="A3" s="4"/>
      <c r="B3" s="32">
        <v>44925</v>
      </c>
      <c r="C3" s="57">
        <v>44941</v>
      </c>
      <c r="D3" s="57">
        <v>44956</v>
      </c>
      <c r="E3" s="57">
        <v>44972</v>
      </c>
      <c r="F3" s="57">
        <v>44985</v>
      </c>
      <c r="G3" s="57">
        <v>45000</v>
      </c>
      <c r="H3" s="57">
        <v>45015</v>
      </c>
      <c r="I3" s="57">
        <v>45031</v>
      </c>
      <c r="J3" s="57">
        <v>45046</v>
      </c>
      <c r="K3" s="57">
        <v>45061</v>
      </c>
      <c r="L3" s="57">
        <v>45076</v>
      </c>
      <c r="M3" s="57">
        <v>45092</v>
      </c>
      <c r="N3" s="57">
        <v>45107</v>
      </c>
      <c r="O3" s="57">
        <v>45122</v>
      </c>
      <c r="P3" s="57">
        <v>45137</v>
      </c>
      <c r="Q3" s="57">
        <v>45153</v>
      </c>
      <c r="R3" s="57">
        <v>45168</v>
      </c>
      <c r="S3" s="57">
        <v>45184</v>
      </c>
      <c r="T3" s="57">
        <v>45199</v>
      </c>
      <c r="U3" s="57">
        <v>45214</v>
      </c>
      <c r="V3" s="57">
        <v>45229</v>
      </c>
      <c r="W3" s="57">
        <v>45245</v>
      </c>
      <c r="X3" s="57">
        <v>45260</v>
      </c>
      <c r="Y3" s="57">
        <v>45275</v>
      </c>
      <c r="Z3" s="57">
        <v>45290</v>
      </c>
      <c r="AA3" s="58" t="s">
        <v>21</v>
      </c>
      <c r="AB3" s="4"/>
      <c r="AC3" s="4"/>
      <c r="AD3" s="4"/>
      <c r="AE3" s="4"/>
      <c r="AF3" s="4"/>
      <c r="AG3" s="4"/>
      <c r="AH3" s="4"/>
      <c r="AI3" s="4"/>
      <c r="AJ3" s="4"/>
      <c r="AK3" s="4"/>
      <c r="AL3" s="4"/>
      <c r="AM3" s="4"/>
      <c r="AN3" s="5"/>
      <c r="AO3" s="5"/>
      <c r="AP3" s="5"/>
      <c r="AQ3" s="5"/>
      <c r="AR3" s="5"/>
      <c r="AS3" s="5"/>
      <c r="AT3" s="5"/>
      <c r="AU3" s="5"/>
      <c r="AV3" s="5"/>
      <c r="AW3" s="5"/>
      <c r="AX3" s="5"/>
      <c r="AY3" s="5"/>
      <c r="AZ3" s="5"/>
      <c r="BA3" s="5"/>
      <c r="BB3" s="5"/>
      <c r="BC3" s="5"/>
      <c r="BD3" s="5"/>
      <c r="BE3" s="5"/>
      <c r="BF3" s="5"/>
      <c r="BG3" s="5"/>
      <c r="BH3" s="5"/>
      <c r="BI3" s="5"/>
      <c r="BJ3" s="5"/>
      <c r="BK3" s="5"/>
      <c r="BL3" s="4"/>
      <c r="BM3" s="4"/>
      <c r="BN3" s="4"/>
      <c r="BO3" s="4"/>
      <c r="BP3" s="4"/>
      <c r="BQ3" s="4"/>
      <c r="BR3" s="4"/>
      <c r="BS3" s="4"/>
      <c r="BT3" s="4"/>
      <c r="BU3" s="4"/>
      <c r="BV3" s="4"/>
      <c r="BW3" s="4"/>
      <c r="BX3" s="4"/>
      <c r="BY3" s="5"/>
      <c r="BZ3" s="5"/>
      <c r="CA3" s="5"/>
      <c r="CB3" s="5"/>
      <c r="CC3" s="5"/>
      <c r="CD3" s="5"/>
      <c r="CE3" s="5"/>
      <c r="CF3" s="5"/>
      <c r="CG3" s="5"/>
      <c r="CH3" s="5"/>
      <c r="CI3" s="5"/>
      <c r="CJ3" s="5"/>
      <c r="CK3" s="5"/>
      <c r="CL3" s="5"/>
      <c r="CM3" s="5"/>
      <c r="CN3" s="5"/>
      <c r="CO3" s="5"/>
      <c r="CP3" s="5"/>
      <c r="CQ3" s="5"/>
      <c r="CR3" s="5"/>
      <c r="CS3" s="5"/>
      <c r="CT3" s="5"/>
      <c r="CU3" s="5"/>
      <c r="CV3" s="5"/>
      <c r="CW3" s="4"/>
      <c r="CX3" s="4"/>
      <c r="CY3" s="4"/>
      <c r="CZ3" s="4"/>
      <c r="DA3" s="4"/>
      <c r="DB3" s="4"/>
      <c r="DC3" s="4"/>
      <c r="DD3" s="4"/>
      <c r="DE3" s="4"/>
      <c r="DF3" s="4"/>
      <c r="DG3" s="4"/>
      <c r="DH3" s="4"/>
      <c r="DI3" s="4"/>
      <c r="DJ3" s="5"/>
      <c r="DK3" s="5"/>
      <c r="DL3" s="5"/>
      <c r="DM3" s="5"/>
      <c r="DN3" s="5"/>
      <c r="DO3" s="5"/>
      <c r="DP3" s="5"/>
      <c r="DQ3" s="5"/>
      <c r="DR3" s="5"/>
      <c r="DS3" s="5"/>
      <c r="DT3" s="5"/>
      <c r="DU3" s="5"/>
      <c r="DV3" s="5"/>
      <c r="DW3" s="5"/>
      <c r="DX3" s="5"/>
      <c r="DY3" s="5"/>
      <c r="DZ3" s="5"/>
      <c r="EA3" s="5"/>
      <c r="EB3" s="5"/>
      <c r="EC3" s="5"/>
      <c r="ED3" s="5"/>
      <c r="EE3" s="5"/>
      <c r="EF3" s="5"/>
      <c r="EG3" s="5"/>
      <c r="EH3" s="4"/>
      <c r="EI3" s="4"/>
      <c r="EJ3" s="4"/>
      <c r="EK3" s="4"/>
      <c r="EL3" s="4"/>
      <c r="EM3" s="4"/>
      <c r="EN3" s="4"/>
      <c r="EO3" s="4"/>
      <c r="EP3" s="4"/>
      <c r="EQ3" s="4"/>
      <c r="ER3" s="4"/>
      <c r="ES3" s="4"/>
      <c r="ET3" s="4"/>
      <c r="EU3" s="5"/>
      <c r="EV3" s="5"/>
      <c r="EW3" s="5"/>
      <c r="EX3" s="5"/>
      <c r="EY3" s="5"/>
      <c r="EZ3" s="5"/>
      <c r="FA3" s="5"/>
      <c r="FB3" s="5"/>
      <c r="FC3" s="5"/>
      <c r="FD3" s="5"/>
      <c r="FE3" s="5"/>
      <c r="FF3" s="5"/>
      <c r="FG3" s="5"/>
      <c r="FH3" s="5"/>
      <c r="FI3" s="5"/>
      <c r="FJ3" s="5"/>
      <c r="FK3" s="5"/>
      <c r="FL3" s="5"/>
      <c r="FM3" s="5"/>
      <c r="FN3" s="5"/>
      <c r="FO3" s="5"/>
      <c r="FP3" s="5"/>
      <c r="FQ3" s="5"/>
      <c r="FR3" s="5"/>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2"/>
    </row>
    <row r="4" spans="1:210" ht="13.5" x14ac:dyDescent="0.25">
      <c r="A4" s="6" t="s">
        <v>0</v>
      </c>
      <c r="B4" s="33"/>
      <c r="C4" s="33"/>
      <c r="D4" s="33"/>
      <c r="E4" s="33"/>
      <c r="F4" s="33"/>
      <c r="G4" s="33"/>
      <c r="H4" s="7"/>
      <c r="I4" s="7"/>
      <c r="J4" s="33"/>
      <c r="K4" s="7"/>
      <c r="L4" s="33"/>
      <c r="M4" s="7"/>
      <c r="N4" s="7"/>
      <c r="O4" s="33"/>
      <c r="P4" s="33"/>
      <c r="Q4" s="33"/>
      <c r="R4" s="33"/>
      <c r="S4" s="7"/>
      <c r="T4" s="33"/>
      <c r="U4" s="33"/>
      <c r="V4" s="7"/>
      <c r="W4" s="33"/>
      <c r="X4" s="33"/>
      <c r="Y4" s="33"/>
      <c r="Z4" s="7"/>
      <c r="AA4" s="7"/>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row>
    <row r="5" spans="1:210" ht="13.5" x14ac:dyDescent="0.25">
      <c r="A5" s="8" t="s">
        <v>10</v>
      </c>
      <c r="B5" s="34" t="s">
        <v>1</v>
      </c>
      <c r="C5" s="34" t="s">
        <v>1</v>
      </c>
      <c r="D5" s="34" t="s">
        <v>1</v>
      </c>
      <c r="E5" s="34" t="s">
        <v>1</v>
      </c>
      <c r="F5" s="34" t="s">
        <v>1</v>
      </c>
      <c r="G5" s="34" t="s">
        <v>1</v>
      </c>
      <c r="H5" s="9" t="s">
        <v>1</v>
      </c>
      <c r="I5" s="9" t="s">
        <v>1</v>
      </c>
      <c r="J5" s="34" t="s">
        <v>1</v>
      </c>
      <c r="K5" s="9" t="s">
        <v>1</v>
      </c>
      <c r="L5" s="34" t="s">
        <v>1</v>
      </c>
      <c r="M5" s="9" t="s">
        <v>1</v>
      </c>
      <c r="N5" s="9" t="s">
        <v>1</v>
      </c>
      <c r="O5" s="34" t="s">
        <v>1</v>
      </c>
      <c r="P5" s="34" t="s">
        <v>1</v>
      </c>
      <c r="Q5" s="34" t="s">
        <v>1</v>
      </c>
      <c r="R5" s="34" t="s">
        <v>1</v>
      </c>
      <c r="S5" s="9" t="s">
        <v>1</v>
      </c>
      <c r="T5" s="34" t="s">
        <v>1</v>
      </c>
      <c r="U5" s="34" t="s">
        <v>1</v>
      </c>
      <c r="V5" s="9" t="s">
        <v>1</v>
      </c>
      <c r="W5" s="34" t="s">
        <v>1</v>
      </c>
      <c r="X5" s="34" t="s">
        <v>1</v>
      </c>
      <c r="Y5" s="34" t="s">
        <v>1</v>
      </c>
      <c r="Z5" s="9" t="s">
        <v>1</v>
      </c>
      <c r="AA5" s="9" t="s">
        <v>1</v>
      </c>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2"/>
    </row>
    <row r="6" spans="1:210" ht="13.5" x14ac:dyDescent="0.25">
      <c r="A6" s="2"/>
      <c r="B6" s="31"/>
      <c r="C6" s="35"/>
      <c r="D6" s="35"/>
      <c r="E6" s="35"/>
      <c r="F6" s="35"/>
      <c r="G6" s="35"/>
      <c r="H6" s="35"/>
      <c r="I6" s="35"/>
      <c r="J6" s="35"/>
      <c r="K6" s="2"/>
      <c r="L6" s="31"/>
      <c r="M6" s="2"/>
      <c r="N6" s="2"/>
      <c r="O6" s="31"/>
      <c r="P6" s="31"/>
      <c r="Q6" s="31"/>
      <c r="R6" s="31"/>
      <c r="S6" s="2"/>
      <c r="T6" s="31"/>
      <c r="U6" s="31"/>
      <c r="V6" s="2"/>
      <c r="W6" s="31"/>
      <c r="X6" s="31"/>
      <c r="Y6" s="31"/>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row>
    <row r="7" spans="1:210" ht="13.5" x14ac:dyDescent="0.25">
      <c r="A7" s="10" t="s">
        <v>2</v>
      </c>
      <c r="B7" s="35">
        <v>1.4995000000000001</v>
      </c>
      <c r="C7" s="35">
        <v>1.5004999999999999</v>
      </c>
      <c r="D7" s="35">
        <v>1.5050000000000001</v>
      </c>
      <c r="E7" s="35">
        <v>1.4721666666666666</v>
      </c>
      <c r="F7" s="35">
        <v>1.4613333333333334</v>
      </c>
      <c r="G7" s="35">
        <v>1.4561666666666666</v>
      </c>
      <c r="H7" s="35">
        <v>1.4213333333333333</v>
      </c>
      <c r="I7" s="35">
        <v>1.4216666666666666</v>
      </c>
      <c r="J7" s="35">
        <v>1.3738333333333335</v>
      </c>
      <c r="K7" s="11">
        <v>1.3248333333333333</v>
      </c>
      <c r="L7" s="35">
        <v>1.3245000000000002</v>
      </c>
      <c r="M7" s="11">
        <v>1.3045000000000002</v>
      </c>
      <c r="N7" s="11">
        <v>1.3110000000000002</v>
      </c>
      <c r="O7" s="35">
        <v>1.3255000000000001</v>
      </c>
      <c r="P7" s="35">
        <v>1.3693333333333333</v>
      </c>
      <c r="Q7" s="35">
        <v>1.4286666666666668</v>
      </c>
      <c r="R7" s="35">
        <v>1.4488333333333332</v>
      </c>
      <c r="S7" s="11">
        <v>1.5046666666666668</v>
      </c>
      <c r="T7" s="35">
        <v>1.5036666666666665</v>
      </c>
      <c r="U7" s="35">
        <v>1.4826666666666668</v>
      </c>
      <c r="V7" s="11">
        <v>1.4684999999999997</v>
      </c>
      <c r="W7" s="35">
        <v>1.4319999999999997</v>
      </c>
      <c r="X7" s="35">
        <v>1.4258333333333333</v>
      </c>
      <c r="Y7" s="35">
        <v>1.3775000000000002</v>
      </c>
      <c r="Z7" s="11">
        <v>1.3813333333333333</v>
      </c>
      <c r="AA7" s="12">
        <f>AVERAGE(C7:Z7)</f>
        <v>1.4177222222222221</v>
      </c>
      <c r="AB7" s="12"/>
      <c r="AC7" s="13"/>
      <c r="AD7" s="14"/>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row>
    <row r="8" spans="1:210" ht="13.5" x14ac:dyDescent="0.25">
      <c r="A8" s="10" t="s">
        <v>11</v>
      </c>
      <c r="B8" s="35">
        <v>1.4755</v>
      </c>
      <c r="C8" s="35">
        <v>1.4781666666666666</v>
      </c>
      <c r="D8" s="35">
        <v>1.4826666666666666</v>
      </c>
      <c r="E8" s="35">
        <v>1.4498333333333333</v>
      </c>
      <c r="F8" s="35">
        <v>1.4390000000000001</v>
      </c>
      <c r="G8" s="35">
        <v>1.4338333333333333</v>
      </c>
      <c r="H8" s="35">
        <v>1.3971666666666664</v>
      </c>
      <c r="I8" s="35">
        <v>1.3958333333333333</v>
      </c>
      <c r="J8" s="35">
        <v>1.3480000000000001</v>
      </c>
      <c r="K8" s="11">
        <v>1.294</v>
      </c>
      <c r="L8" s="35">
        <v>1.2951666666666668</v>
      </c>
      <c r="M8" s="11">
        <v>1.2736666666666665</v>
      </c>
      <c r="N8" s="11">
        <v>1.2536666666666667</v>
      </c>
      <c r="O8" s="35">
        <v>1.3014999999999999</v>
      </c>
      <c r="P8" s="35">
        <v>1.3453333333333333</v>
      </c>
      <c r="Q8" s="35">
        <v>1.4046666666666667</v>
      </c>
      <c r="R8" s="35">
        <v>1.4248333333333332</v>
      </c>
      <c r="S8" s="11">
        <v>1.4806666666666668</v>
      </c>
      <c r="T8" s="35">
        <v>1.4796666666666667</v>
      </c>
      <c r="U8" s="35">
        <v>1.4586666666666666</v>
      </c>
      <c r="V8" s="11">
        <v>1.4444999999999999</v>
      </c>
      <c r="W8" s="35">
        <v>1.4080000000000001</v>
      </c>
      <c r="X8" s="35">
        <v>1.3985000000000001</v>
      </c>
      <c r="Y8" s="35">
        <v>1.3549999999999998</v>
      </c>
      <c r="Z8" s="11">
        <v>1.3588333333333331</v>
      </c>
      <c r="AA8" s="12">
        <f>AVERAGE(C8:Z8)</f>
        <v>1.3917152777777779</v>
      </c>
      <c r="AB8" s="12"/>
      <c r="AC8" s="13"/>
      <c r="AD8" s="14"/>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row>
    <row r="9" spans="1:210" ht="13.5" x14ac:dyDescent="0.25">
      <c r="A9" s="10" t="s">
        <v>12</v>
      </c>
      <c r="B9" s="35">
        <v>1.5022499999999999</v>
      </c>
      <c r="C9" s="35">
        <v>1.482</v>
      </c>
      <c r="D9" s="35">
        <v>1.4930000000000003</v>
      </c>
      <c r="E9" s="35">
        <v>1.4630000000000003</v>
      </c>
      <c r="F9" s="35">
        <v>1.4541999999999997</v>
      </c>
      <c r="G9" s="35">
        <v>1.4452000000000003</v>
      </c>
      <c r="H9" s="35">
        <v>1.4116</v>
      </c>
      <c r="I9" s="35">
        <v>1.4055999999999997</v>
      </c>
      <c r="J9" s="35">
        <v>1.3526</v>
      </c>
      <c r="K9" s="11">
        <v>1.2938000000000001</v>
      </c>
      <c r="L9" s="35">
        <v>1.2954000000000003</v>
      </c>
      <c r="M9" s="11">
        <v>1.2789999999999999</v>
      </c>
      <c r="N9" s="11">
        <v>1.2916000000000001</v>
      </c>
      <c r="O9" s="35">
        <v>1.3046000000000002</v>
      </c>
      <c r="P9" s="35">
        <v>1.3442000000000001</v>
      </c>
      <c r="Q9" s="35">
        <v>1.4018000000000002</v>
      </c>
      <c r="R9" s="35">
        <v>1.4241999999999999</v>
      </c>
      <c r="S9" s="11">
        <v>1.4763999999999999</v>
      </c>
      <c r="T9" s="35">
        <v>1.4771999999999998</v>
      </c>
      <c r="U9" s="35">
        <v>1.4594</v>
      </c>
      <c r="V9" s="11">
        <v>1.4457999999999998</v>
      </c>
      <c r="W9" s="35">
        <v>1.4174</v>
      </c>
      <c r="X9" s="35">
        <v>1.4083999999999999</v>
      </c>
      <c r="Y9" s="35">
        <v>1.3648</v>
      </c>
      <c r="Z9" s="11">
        <v>1.3658000000000001</v>
      </c>
      <c r="AA9" s="12">
        <f>AVERAGE(C9:Z9)</f>
        <v>1.3982083333333335</v>
      </c>
      <c r="AB9" s="12"/>
      <c r="AC9" s="13"/>
      <c r="AD9" s="1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row>
    <row r="10" spans="1:210" ht="13.5" x14ac:dyDescent="0.25">
      <c r="A10" s="10" t="s">
        <v>13</v>
      </c>
      <c r="B10" s="35">
        <v>1.4483333333333333</v>
      </c>
      <c r="C10" s="35">
        <v>1.49275</v>
      </c>
      <c r="D10" s="35">
        <v>1.5015000000000001</v>
      </c>
      <c r="E10" s="35">
        <v>1.4790000000000001</v>
      </c>
      <c r="F10" s="35">
        <v>1.4714999999999998</v>
      </c>
      <c r="G10" s="35">
        <v>1.464</v>
      </c>
      <c r="H10" s="35">
        <v>1.4319999999999999</v>
      </c>
      <c r="I10" s="35">
        <v>1.3945000000000001</v>
      </c>
      <c r="J10" s="35">
        <v>1.3744999999999998</v>
      </c>
      <c r="K10" s="11">
        <v>1.3009999999999999</v>
      </c>
      <c r="L10" s="35">
        <v>1.29975</v>
      </c>
      <c r="M10" s="11">
        <v>1.2785</v>
      </c>
      <c r="N10" s="11">
        <v>1.2946</v>
      </c>
      <c r="O10" s="35">
        <v>1.2983499999999999</v>
      </c>
      <c r="P10" s="35">
        <v>1.3321000000000001</v>
      </c>
      <c r="Q10" s="35">
        <v>1.389</v>
      </c>
      <c r="R10" s="35">
        <v>1.4139999999999999</v>
      </c>
      <c r="S10" s="11">
        <v>1.4655</v>
      </c>
      <c r="T10" s="35">
        <v>1.4655</v>
      </c>
      <c r="U10" s="35">
        <v>1.458</v>
      </c>
      <c r="V10" s="11">
        <v>1.4430000000000001</v>
      </c>
      <c r="W10" s="35">
        <v>1.4204999999999999</v>
      </c>
      <c r="X10" s="35">
        <v>1.4105000000000001</v>
      </c>
      <c r="Y10" s="35">
        <v>1.36825</v>
      </c>
      <c r="Z10" s="11">
        <v>1.337</v>
      </c>
      <c r="AA10" s="12">
        <f>AVERAGE(C10:Z10)</f>
        <v>1.3993875000000002</v>
      </c>
      <c r="AB10" s="12"/>
      <c r="AC10" s="13"/>
      <c r="AD10" s="14"/>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row>
    <row r="11" spans="1:210" ht="13.5" x14ac:dyDescent="0.25">
      <c r="A11" s="10"/>
      <c r="B11" s="40"/>
      <c r="C11" s="36"/>
      <c r="D11" s="36"/>
      <c r="E11" s="36"/>
      <c r="F11" s="36"/>
      <c r="G11" s="40"/>
      <c r="H11" s="40"/>
      <c r="I11" s="40"/>
      <c r="J11" s="40"/>
      <c r="K11" s="13"/>
      <c r="L11" s="40"/>
      <c r="M11" s="13"/>
      <c r="N11" s="13"/>
      <c r="O11" s="40"/>
      <c r="P11" s="40"/>
      <c r="Q11" s="40"/>
      <c r="R11" s="40"/>
      <c r="S11" s="13"/>
      <c r="T11" s="40"/>
      <c r="U11" s="40"/>
      <c r="V11" s="13"/>
      <c r="W11" s="40"/>
      <c r="X11" s="40"/>
      <c r="Y11" s="40"/>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row>
    <row r="12" spans="1:210" ht="13.5" x14ac:dyDescent="0.25">
      <c r="A12" s="15"/>
      <c r="B12" s="55"/>
      <c r="C12" s="56"/>
      <c r="D12" s="59"/>
      <c r="E12" s="60"/>
      <c r="F12" s="61"/>
      <c r="G12" s="62"/>
      <c r="H12" s="63"/>
      <c r="I12" s="64"/>
      <c r="J12" s="65"/>
      <c r="K12" s="15"/>
      <c r="L12" s="44"/>
      <c r="M12" s="15"/>
      <c r="N12" s="15"/>
      <c r="O12" s="46"/>
      <c r="P12" s="47"/>
      <c r="Q12" s="48"/>
      <c r="R12" s="49"/>
      <c r="S12" s="15"/>
      <c r="T12" s="50"/>
      <c r="U12" s="51"/>
      <c r="V12" s="15"/>
      <c r="W12" s="52"/>
      <c r="X12" s="53"/>
      <c r="Y12" s="54"/>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4"/>
    </row>
    <row r="13" spans="1:210" ht="13.5" x14ac:dyDescent="0.25">
      <c r="A13" s="16" t="s">
        <v>3</v>
      </c>
      <c r="B13" s="37"/>
      <c r="C13" s="37"/>
      <c r="D13" s="37"/>
      <c r="E13" s="37"/>
      <c r="F13" s="37"/>
      <c r="G13" s="37"/>
      <c r="H13" s="37"/>
      <c r="I13" s="37"/>
      <c r="J13" s="37"/>
      <c r="K13" s="17"/>
      <c r="L13" s="37"/>
      <c r="M13" s="17"/>
      <c r="N13" s="17"/>
      <c r="O13" s="37"/>
      <c r="P13" s="37"/>
      <c r="Q13" s="37"/>
      <c r="R13" s="37"/>
      <c r="S13" s="17"/>
      <c r="T13" s="37"/>
      <c r="U13" s="37"/>
      <c r="V13" s="17"/>
      <c r="W13" s="37"/>
      <c r="X13" s="37"/>
      <c r="Y13" s="37"/>
      <c r="Z13" s="17"/>
      <c r="AA13" s="17"/>
      <c r="AB13" s="17"/>
      <c r="AC13" s="17"/>
      <c r="AD13" s="67"/>
      <c r="AE13" s="68"/>
      <c r="AF13" s="67"/>
      <c r="AG13" s="68"/>
      <c r="AH13" s="68"/>
      <c r="AI13" s="67"/>
      <c r="AJ13" s="68"/>
      <c r="AK13" s="68"/>
      <c r="AL13" s="67"/>
      <c r="AM13" s="68"/>
      <c r="AN13" s="68"/>
      <c r="AO13" s="68"/>
      <c r="AP13" s="68"/>
      <c r="AQ13" s="67"/>
      <c r="AR13" s="68"/>
      <c r="AS13" s="68"/>
      <c r="AT13" s="68"/>
      <c r="AU13" s="68"/>
      <c r="AV13" s="68"/>
      <c r="AW13" s="67"/>
      <c r="AX13" s="68"/>
      <c r="AY13" s="68"/>
      <c r="AZ13" s="68"/>
      <c r="BA13" s="68"/>
      <c r="BB13" s="68"/>
      <c r="BC13" s="17"/>
      <c r="BD13" s="17"/>
      <c r="BE13" s="17"/>
      <c r="BF13" s="67"/>
      <c r="BG13" s="68"/>
      <c r="BH13" s="67"/>
      <c r="BI13" s="68"/>
      <c r="BJ13" s="68"/>
      <c r="BK13" s="67"/>
      <c r="BL13" s="68"/>
      <c r="BM13" s="68"/>
      <c r="BN13" s="67"/>
      <c r="BO13" s="68"/>
      <c r="BP13" s="68"/>
      <c r="BQ13" s="68"/>
      <c r="BR13" s="68"/>
      <c r="BS13" s="67"/>
      <c r="BT13" s="68"/>
      <c r="BU13" s="68"/>
      <c r="BV13" s="68"/>
      <c r="BW13" s="68"/>
      <c r="BX13" s="68"/>
      <c r="BY13" s="67"/>
      <c r="BZ13" s="68"/>
      <c r="CA13" s="68"/>
      <c r="CB13" s="68"/>
      <c r="CC13" s="68"/>
      <c r="CD13" s="68"/>
      <c r="CE13" s="17"/>
      <c r="CF13" s="17"/>
      <c r="CG13" s="17"/>
      <c r="CH13" s="67"/>
      <c r="CI13" s="68"/>
      <c r="CJ13" s="67"/>
      <c r="CK13" s="68"/>
      <c r="CL13" s="68"/>
      <c r="CM13" s="67"/>
      <c r="CN13" s="68"/>
      <c r="CO13" s="68"/>
      <c r="CP13" s="67"/>
      <c r="CQ13" s="68"/>
      <c r="CR13" s="68"/>
      <c r="CS13" s="68"/>
      <c r="CT13" s="68"/>
      <c r="CU13" s="67"/>
      <c r="CV13" s="68"/>
      <c r="CW13" s="68"/>
      <c r="CX13" s="68"/>
      <c r="CY13" s="68"/>
      <c r="CZ13" s="68"/>
      <c r="DA13" s="67"/>
      <c r="DB13" s="68"/>
      <c r="DC13" s="68"/>
      <c r="DD13" s="68"/>
      <c r="DE13" s="68"/>
      <c r="DF13" s="68"/>
      <c r="DG13" s="17"/>
      <c r="DH13" s="17"/>
      <c r="DI13" s="17"/>
      <c r="DJ13" s="67"/>
      <c r="DK13" s="68"/>
      <c r="DL13" s="67"/>
      <c r="DM13" s="68"/>
      <c r="DN13" s="68"/>
      <c r="DO13" s="67"/>
      <c r="DP13" s="68"/>
      <c r="DQ13" s="68"/>
      <c r="DR13" s="67"/>
      <c r="DS13" s="68"/>
      <c r="DT13" s="68"/>
      <c r="DU13" s="68"/>
      <c r="DV13" s="68"/>
      <c r="DW13" s="67"/>
      <c r="DX13" s="68"/>
      <c r="DY13" s="68"/>
      <c r="DZ13" s="68"/>
      <c r="EA13" s="68"/>
      <c r="EB13" s="68"/>
      <c r="EC13" s="67"/>
      <c r="ED13" s="68"/>
      <c r="EE13" s="68"/>
      <c r="EF13" s="68"/>
      <c r="EG13" s="68"/>
      <c r="EH13" s="68"/>
      <c r="EI13" s="17"/>
      <c r="EJ13" s="17"/>
      <c r="EK13" s="17"/>
      <c r="EL13" s="67"/>
      <c r="EM13" s="68"/>
      <c r="EN13" s="67"/>
      <c r="EO13" s="68"/>
      <c r="EP13" s="68"/>
      <c r="EQ13" s="67"/>
      <c r="ER13" s="68"/>
      <c r="ES13" s="68"/>
      <c r="ET13" s="67"/>
      <c r="EU13" s="68"/>
      <c r="EV13" s="68"/>
      <c r="EW13" s="68"/>
      <c r="EX13" s="68"/>
      <c r="EY13" s="67"/>
      <c r="EZ13" s="68"/>
      <c r="FA13" s="68"/>
      <c r="FB13" s="68"/>
      <c r="FC13" s="68"/>
      <c r="FD13" s="68"/>
      <c r="FE13" s="67"/>
      <c r="FF13" s="68"/>
      <c r="FG13" s="68"/>
      <c r="FH13" s="68"/>
      <c r="FI13" s="68"/>
      <c r="FJ13" s="68"/>
      <c r="FK13" s="17"/>
      <c r="FL13" s="17"/>
      <c r="FM13" s="17"/>
      <c r="FN13" s="67"/>
      <c r="FO13" s="68"/>
      <c r="FP13" s="67"/>
      <c r="FQ13" s="68"/>
      <c r="FR13" s="68"/>
      <c r="FS13" s="67"/>
      <c r="FT13" s="68"/>
      <c r="FU13" s="68"/>
      <c r="FV13" s="67"/>
      <c r="FW13" s="68"/>
      <c r="FX13" s="68"/>
      <c r="FY13" s="68"/>
      <c r="FZ13" s="68"/>
      <c r="GA13" s="67"/>
      <c r="GB13" s="68"/>
      <c r="GC13" s="68"/>
      <c r="GD13" s="68"/>
      <c r="GE13" s="68"/>
      <c r="GF13" s="68"/>
      <c r="GG13" s="67"/>
      <c r="GH13" s="68"/>
      <c r="GI13" s="68"/>
      <c r="GJ13" s="68"/>
      <c r="GK13" s="68"/>
      <c r="GL13" s="68"/>
      <c r="GM13" s="17"/>
      <c r="GN13" s="17"/>
      <c r="GO13" s="17"/>
      <c r="GP13" s="67"/>
      <c r="GQ13" s="68"/>
      <c r="GR13" s="67"/>
      <c r="GS13" s="68"/>
      <c r="GT13" s="68"/>
      <c r="GU13" s="67"/>
      <c r="GV13" s="68"/>
      <c r="GW13" s="68"/>
      <c r="GX13" s="67"/>
      <c r="GY13" s="68"/>
      <c r="GZ13" s="68"/>
      <c r="HA13" s="68"/>
      <c r="HB13" s="15"/>
    </row>
    <row r="14" spans="1:210" ht="13.5" x14ac:dyDescent="0.25">
      <c r="A14" s="18" t="s">
        <v>14</v>
      </c>
      <c r="B14" s="38" t="s">
        <v>1</v>
      </c>
      <c r="C14" s="38" t="s">
        <v>1</v>
      </c>
      <c r="D14" s="38" t="s">
        <v>1</v>
      </c>
      <c r="E14" s="38" t="s">
        <v>1</v>
      </c>
      <c r="F14" s="38" t="s">
        <v>1</v>
      </c>
      <c r="G14" s="38" t="s">
        <v>1</v>
      </c>
      <c r="H14" s="38" t="s">
        <v>1</v>
      </c>
      <c r="I14" s="38" t="s">
        <v>1</v>
      </c>
      <c r="J14" s="38" t="s">
        <v>1</v>
      </c>
      <c r="K14" s="19" t="s">
        <v>1</v>
      </c>
      <c r="L14" s="38" t="s">
        <v>1</v>
      </c>
      <c r="M14" s="19" t="s">
        <v>1</v>
      </c>
      <c r="N14" s="19" t="s">
        <v>1</v>
      </c>
      <c r="O14" s="38" t="s">
        <v>1</v>
      </c>
      <c r="P14" s="38" t="s">
        <v>1</v>
      </c>
      <c r="Q14" s="38" t="s">
        <v>1</v>
      </c>
      <c r="R14" s="38" t="s">
        <v>1</v>
      </c>
      <c r="S14" s="19" t="s">
        <v>1</v>
      </c>
      <c r="T14" s="38" t="s">
        <v>1</v>
      </c>
      <c r="U14" s="38" t="s">
        <v>1</v>
      </c>
      <c r="V14" s="19" t="s">
        <v>1</v>
      </c>
      <c r="W14" s="38" t="s">
        <v>1</v>
      </c>
      <c r="X14" s="38" t="s">
        <v>1</v>
      </c>
      <c r="Y14" s="38" t="s">
        <v>1</v>
      </c>
      <c r="Z14" s="19" t="s">
        <v>1</v>
      </c>
      <c r="AA14" s="19" t="s">
        <v>1</v>
      </c>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3"/>
    </row>
    <row r="15" spans="1:210" ht="13.5" x14ac:dyDescent="0.25">
      <c r="A15" s="13"/>
      <c r="B15" s="39"/>
      <c r="C15" s="35"/>
      <c r="D15" s="35"/>
      <c r="E15" s="35"/>
      <c r="F15" s="35"/>
      <c r="G15" s="35"/>
      <c r="H15" s="35"/>
      <c r="I15" s="35"/>
      <c r="J15" s="35"/>
      <c r="K15" s="20"/>
      <c r="L15" s="39"/>
      <c r="M15" s="20"/>
      <c r="N15" s="20"/>
      <c r="O15" s="39"/>
      <c r="P15" s="39"/>
      <c r="Q15" s="39"/>
      <c r="R15" s="39"/>
      <c r="S15" s="20"/>
      <c r="T15" s="39"/>
      <c r="U15" s="39"/>
      <c r="V15" s="20"/>
      <c r="W15" s="39"/>
      <c r="X15" s="39"/>
      <c r="Y15" s="39"/>
      <c r="Z15" s="20"/>
      <c r="AA15" s="20"/>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row>
    <row r="16" spans="1:210" ht="13.5" x14ac:dyDescent="0.25">
      <c r="A16" s="10" t="s">
        <v>4</v>
      </c>
      <c r="B16" s="35">
        <v>1.1619999999999999</v>
      </c>
      <c r="C16" s="35">
        <v>1.1815</v>
      </c>
      <c r="D16" s="35">
        <v>1.1965000000000001</v>
      </c>
      <c r="E16" s="35">
        <v>1.1520000000000001</v>
      </c>
      <c r="F16" s="35">
        <v>1.1415</v>
      </c>
      <c r="G16" s="35">
        <v>1.1326666666666669</v>
      </c>
      <c r="H16" s="35">
        <v>1.0956666666666666</v>
      </c>
      <c r="I16" s="35">
        <v>1.0926666666666669</v>
      </c>
      <c r="J16" s="35">
        <v>1.0321666666666667</v>
      </c>
      <c r="K16" s="11">
        <v>0.98450000000000004</v>
      </c>
      <c r="L16" s="35">
        <v>0.99083333333333334</v>
      </c>
      <c r="M16" s="11">
        <v>0.99450000000000005</v>
      </c>
      <c r="N16" s="11">
        <v>1.0028333333333332</v>
      </c>
      <c r="O16" s="35">
        <v>1.0861666666666667</v>
      </c>
      <c r="P16" s="35">
        <v>1.0675000000000001</v>
      </c>
      <c r="Q16" s="35">
        <v>1.1168333333333333</v>
      </c>
      <c r="R16" s="35">
        <v>1.1373333333333333</v>
      </c>
      <c r="S16" s="11">
        <v>1.1926666666666668</v>
      </c>
      <c r="T16" s="35">
        <v>1.1834</v>
      </c>
      <c r="U16" s="35">
        <v>1.1688333333333334</v>
      </c>
      <c r="V16" s="11">
        <v>1.1585000000000001</v>
      </c>
      <c r="W16" s="35">
        <v>1.1020000000000001</v>
      </c>
      <c r="X16" s="35">
        <v>1.0918333333333334</v>
      </c>
      <c r="Y16" s="35">
        <v>1.0466666666666666</v>
      </c>
      <c r="Z16" s="11">
        <v>1.0483333333333333</v>
      </c>
      <c r="AA16" s="12">
        <f>AVERAGE(C16:Z16)</f>
        <v>1.0998916666666667</v>
      </c>
      <c r="AB16" s="12"/>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row>
    <row r="17" spans="1:210" ht="13.5" x14ac:dyDescent="0.25">
      <c r="A17" s="10" t="s">
        <v>5</v>
      </c>
      <c r="B17" s="35">
        <v>1.1451666666666667</v>
      </c>
      <c r="C17" s="35">
        <v>1.1613333333333331</v>
      </c>
      <c r="D17" s="35">
        <v>1.1763333333333332</v>
      </c>
      <c r="E17" s="35">
        <v>1.1318333333333335</v>
      </c>
      <c r="F17" s="35">
        <v>1.1213333333333333</v>
      </c>
      <c r="G17" s="35">
        <v>1.1125</v>
      </c>
      <c r="H17" s="35">
        <v>1.0756666666666665</v>
      </c>
      <c r="I17" s="35">
        <v>1.0726666666666667</v>
      </c>
      <c r="J17" s="35">
        <v>1.0121666666666667</v>
      </c>
      <c r="K17" s="11">
        <v>0.9644999999999998</v>
      </c>
      <c r="L17" s="35">
        <v>0.97049999999999992</v>
      </c>
      <c r="M17" s="11">
        <v>0.97416666666666663</v>
      </c>
      <c r="N17" s="11">
        <v>0.98233333333333317</v>
      </c>
      <c r="O17" s="35">
        <v>1.0576666666666668</v>
      </c>
      <c r="P17" s="35">
        <v>1.0389999999999999</v>
      </c>
      <c r="Q17" s="35">
        <v>1.0958333333333334</v>
      </c>
      <c r="R17" s="35">
        <v>1.1163333333333332</v>
      </c>
      <c r="S17" s="11">
        <v>1.1716666666666666</v>
      </c>
      <c r="T17" s="35">
        <v>1.1701666666666666</v>
      </c>
      <c r="U17" s="35">
        <v>1.1478333333333333</v>
      </c>
      <c r="V17" s="11">
        <v>1.1375</v>
      </c>
      <c r="W17" s="35">
        <v>1.0810000000000002</v>
      </c>
      <c r="X17" s="35">
        <v>1.0708333333333335</v>
      </c>
      <c r="Y17" s="35">
        <v>1.0256666666666667</v>
      </c>
      <c r="Z17" s="11">
        <v>1.0273333333333332</v>
      </c>
      <c r="AA17" s="12">
        <f>AVERAGE(C17:Z17)</f>
        <v>1.0790069444444443</v>
      </c>
      <c r="AB17" s="12"/>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row>
    <row r="18" spans="1:210" ht="13.5" x14ac:dyDescent="0.25">
      <c r="A18" s="10" t="s">
        <v>6</v>
      </c>
      <c r="B18" s="35">
        <v>1.1225999999999998</v>
      </c>
      <c r="C18" s="35">
        <v>1.1292000000000002</v>
      </c>
      <c r="D18" s="35">
        <v>1.1431999999999998</v>
      </c>
      <c r="E18" s="35">
        <v>1.1122000000000001</v>
      </c>
      <c r="F18" s="35">
        <v>1.1030000000000002</v>
      </c>
      <c r="G18" s="35">
        <v>1.093</v>
      </c>
      <c r="H18" s="35">
        <v>1.0559999999999998</v>
      </c>
      <c r="I18" s="35">
        <v>1.05</v>
      </c>
      <c r="J18" s="35">
        <v>0.99399999999999999</v>
      </c>
      <c r="K18" s="11">
        <v>0.93980000000000019</v>
      </c>
      <c r="L18" s="35">
        <v>0.94440000000000013</v>
      </c>
      <c r="M18" s="11">
        <v>0.94700000000000006</v>
      </c>
      <c r="N18" s="11">
        <v>0.95720000000000005</v>
      </c>
      <c r="O18" s="35">
        <v>1.042</v>
      </c>
      <c r="P18" s="35">
        <v>1.0085999999999999</v>
      </c>
      <c r="Q18" s="35">
        <v>1.0642</v>
      </c>
      <c r="R18" s="35">
        <v>1.0836000000000001</v>
      </c>
      <c r="S18" s="11">
        <v>1.1374</v>
      </c>
      <c r="T18" s="35">
        <v>1.1381999999999999</v>
      </c>
      <c r="U18" s="35">
        <v>1.1173999999999999</v>
      </c>
      <c r="V18" s="11">
        <v>1.103</v>
      </c>
      <c r="W18" s="35">
        <v>1.0554000000000001</v>
      </c>
      <c r="X18" s="35">
        <v>1.0464</v>
      </c>
      <c r="Y18" s="35">
        <v>1</v>
      </c>
      <c r="Z18" s="11">
        <v>1</v>
      </c>
      <c r="AA18" s="12">
        <f>AVERAGE(C18:Z18)</f>
        <v>1.0527166666666667</v>
      </c>
      <c r="AB18" s="12"/>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row>
    <row r="19" spans="1:210" ht="13.5" x14ac:dyDescent="0.25">
      <c r="A19" s="10"/>
      <c r="B19" s="40"/>
      <c r="C19" s="35"/>
      <c r="D19" s="35"/>
      <c r="E19" s="35"/>
      <c r="F19" s="35"/>
      <c r="G19" s="35"/>
      <c r="H19" s="35"/>
      <c r="I19" s="35"/>
      <c r="J19" s="35"/>
      <c r="K19" s="13"/>
      <c r="L19" s="40"/>
      <c r="M19" s="13"/>
      <c r="N19" s="13"/>
      <c r="O19" s="40"/>
      <c r="P19" s="40"/>
      <c r="Q19" s="40"/>
      <c r="R19" s="40"/>
      <c r="S19" s="13"/>
      <c r="T19" s="40"/>
      <c r="U19" s="40"/>
      <c r="V19" s="13"/>
      <c r="W19" s="40"/>
      <c r="X19" s="40"/>
      <c r="Y19" s="40"/>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row>
    <row r="20" spans="1:210" ht="13.5" x14ac:dyDescent="0.25">
      <c r="A20" s="15"/>
      <c r="B20" s="55"/>
      <c r="C20" s="56"/>
      <c r="D20" s="59"/>
      <c r="E20" s="60"/>
      <c r="F20" s="61"/>
      <c r="G20" s="62"/>
      <c r="H20" s="63"/>
      <c r="I20" s="64"/>
      <c r="J20" s="65"/>
      <c r="K20" s="15"/>
      <c r="L20" s="44"/>
      <c r="M20" s="15"/>
      <c r="N20" s="15"/>
      <c r="O20" s="46"/>
      <c r="P20" s="47"/>
      <c r="Q20" s="48"/>
      <c r="R20" s="49"/>
      <c r="S20" s="15"/>
      <c r="T20" s="50"/>
      <c r="U20" s="51"/>
      <c r="V20" s="15"/>
      <c r="W20" s="52"/>
      <c r="X20" s="53"/>
      <c r="Y20" s="54"/>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3"/>
    </row>
    <row r="21" spans="1:210" ht="13.5" x14ac:dyDescent="0.25">
      <c r="A21" s="21" t="s">
        <v>15</v>
      </c>
      <c r="B21" s="41"/>
      <c r="C21" s="41"/>
      <c r="D21" s="41"/>
      <c r="E21" s="41"/>
      <c r="F21" s="41"/>
      <c r="G21" s="41"/>
      <c r="H21" s="41"/>
      <c r="I21" s="41"/>
      <c r="J21" s="41"/>
      <c r="K21" s="22"/>
      <c r="L21" s="41"/>
      <c r="M21" s="22"/>
      <c r="N21" s="22"/>
      <c r="O21" s="41"/>
      <c r="P21" s="41"/>
      <c r="Q21" s="41"/>
      <c r="R21" s="41"/>
      <c r="S21" s="22"/>
      <c r="T21" s="41"/>
      <c r="U21" s="41"/>
      <c r="V21" s="22"/>
      <c r="W21" s="41"/>
      <c r="X21" s="41"/>
      <c r="Y21" s="41"/>
      <c r="Z21" s="22"/>
      <c r="AA21" s="22"/>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row>
    <row r="22" spans="1:210" ht="13.5" x14ac:dyDescent="0.25">
      <c r="A22" s="23" t="s">
        <v>16</v>
      </c>
      <c r="B22" s="42" t="s">
        <v>1</v>
      </c>
      <c r="C22" s="42" t="s">
        <v>1</v>
      </c>
      <c r="D22" s="42" t="s">
        <v>1</v>
      </c>
      <c r="E22" s="42" t="s">
        <v>1</v>
      </c>
      <c r="F22" s="42" t="s">
        <v>1</v>
      </c>
      <c r="G22" s="42" t="s">
        <v>1</v>
      </c>
      <c r="H22" s="42" t="s">
        <v>1</v>
      </c>
      <c r="I22" s="42" t="s">
        <v>1</v>
      </c>
      <c r="J22" s="42" t="s">
        <v>1</v>
      </c>
      <c r="K22" s="24" t="s">
        <v>1</v>
      </c>
      <c r="L22" s="42" t="s">
        <v>1</v>
      </c>
      <c r="M22" s="24" t="s">
        <v>1</v>
      </c>
      <c r="N22" s="24" t="s">
        <v>1</v>
      </c>
      <c r="O22" s="42" t="s">
        <v>1</v>
      </c>
      <c r="P22" s="42" t="s">
        <v>1</v>
      </c>
      <c r="Q22" s="42" t="s">
        <v>1</v>
      </c>
      <c r="R22" s="42" t="s">
        <v>1</v>
      </c>
      <c r="S22" s="24" t="s">
        <v>1</v>
      </c>
      <c r="T22" s="42" t="s">
        <v>1</v>
      </c>
      <c r="U22" s="42" t="s">
        <v>1</v>
      </c>
      <c r="V22" s="24" t="s">
        <v>1</v>
      </c>
      <c r="W22" s="42" t="s">
        <v>1</v>
      </c>
      <c r="X22" s="42" t="s">
        <v>1</v>
      </c>
      <c r="Y22" s="42" t="s">
        <v>1</v>
      </c>
      <c r="Z22" s="24" t="s">
        <v>1</v>
      </c>
      <c r="AA22" s="24" t="s">
        <v>1</v>
      </c>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3"/>
    </row>
    <row r="23" spans="1:210" ht="13.5" x14ac:dyDescent="0.25">
      <c r="A23" s="13"/>
      <c r="B23" s="39"/>
      <c r="C23" s="39"/>
      <c r="D23" s="39"/>
      <c r="E23" s="39"/>
      <c r="F23" s="39"/>
      <c r="G23" s="39"/>
      <c r="H23" s="39"/>
      <c r="I23" s="39"/>
      <c r="J23" s="39"/>
      <c r="K23" s="20"/>
      <c r="L23" s="39"/>
      <c r="M23" s="20"/>
      <c r="N23" s="20"/>
      <c r="O23" s="39"/>
      <c r="P23" s="39"/>
      <c r="Q23" s="39"/>
      <c r="R23" s="39"/>
      <c r="S23" s="20"/>
      <c r="T23" s="39"/>
      <c r="U23" s="39"/>
      <c r="V23" s="20"/>
      <c r="W23" s="39"/>
      <c r="X23" s="39"/>
      <c r="Y23" s="39"/>
      <c r="Z23" s="20"/>
      <c r="AA23" s="20"/>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row>
    <row r="24" spans="1:210" ht="24.75" x14ac:dyDescent="0.25">
      <c r="A24" s="25" t="s">
        <v>7</v>
      </c>
      <c r="B24" s="40">
        <v>1.5145000000000002</v>
      </c>
      <c r="C24" s="35">
        <v>1.5216666666666667</v>
      </c>
      <c r="D24" s="35">
        <v>1.5216666666666667</v>
      </c>
      <c r="E24" s="35">
        <v>1.57775</v>
      </c>
      <c r="F24" s="40">
        <v>1.57775</v>
      </c>
      <c r="G24" s="40">
        <v>1.57125</v>
      </c>
      <c r="H24" s="40">
        <v>1.56125</v>
      </c>
      <c r="I24" s="40">
        <v>1.5332500000000002</v>
      </c>
      <c r="J24" s="40">
        <v>1.5332500000000002</v>
      </c>
      <c r="K24" s="13">
        <v>1.5332500000000002</v>
      </c>
      <c r="L24" s="40">
        <v>1.5332500000000002</v>
      </c>
      <c r="M24" s="13">
        <v>1.522</v>
      </c>
      <c r="N24" s="13">
        <v>1.5266666666666666</v>
      </c>
      <c r="O24" s="40">
        <v>1.5266666666666666</v>
      </c>
      <c r="P24" s="40">
        <v>1.5266666666666666</v>
      </c>
      <c r="Q24" s="40">
        <v>1.5416666666666667</v>
      </c>
      <c r="R24" s="40">
        <v>1.5566666666666666</v>
      </c>
      <c r="S24" s="13">
        <v>1.5750000000000002</v>
      </c>
      <c r="T24" s="40">
        <v>1.5750000000000002</v>
      </c>
      <c r="U24" s="40">
        <v>1.59</v>
      </c>
      <c r="V24" s="13">
        <v>1.59</v>
      </c>
      <c r="W24" s="40">
        <v>1.59</v>
      </c>
      <c r="X24" s="40">
        <v>1.59</v>
      </c>
      <c r="Y24" s="40">
        <v>1.59</v>
      </c>
      <c r="Z24" s="13">
        <v>1.59</v>
      </c>
      <c r="AA24" s="12">
        <f>AVERAGE(C24:Z24)</f>
        <v>1.556444444444445</v>
      </c>
      <c r="AB24" s="12"/>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row>
    <row r="25" spans="1:210" ht="13.5" x14ac:dyDescent="0.25">
      <c r="A25" s="26"/>
      <c r="B25" s="40"/>
      <c r="C25" s="36"/>
      <c r="D25" s="36"/>
      <c r="E25" s="36"/>
      <c r="F25" s="40"/>
      <c r="G25" s="40"/>
      <c r="H25" s="40"/>
      <c r="I25" s="40"/>
      <c r="J25" s="40"/>
      <c r="K25" s="13"/>
      <c r="L25" s="40"/>
      <c r="M25" s="13"/>
      <c r="N25" s="13"/>
      <c r="O25" s="40"/>
      <c r="P25" s="40"/>
      <c r="Q25" s="40"/>
      <c r="R25" s="40"/>
      <c r="S25" s="13"/>
      <c r="T25" s="40"/>
      <c r="U25" s="40"/>
      <c r="V25" s="13"/>
      <c r="W25" s="40"/>
      <c r="X25" s="40"/>
      <c r="Y25" s="40"/>
      <c r="Z25" s="13"/>
      <c r="AA25" s="14"/>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row>
    <row r="26" spans="1:210" ht="24.75" x14ac:dyDescent="0.25">
      <c r="A26" s="25" t="s">
        <v>8</v>
      </c>
      <c r="B26" s="40">
        <v>1.5619999999999998</v>
      </c>
      <c r="C26" s="35">
        <v>1.575</v>
      </c>
      <c r="D26" s="35">
        <v>1.575</v>
      </c>
      <c r="E26" s="35">
        <v>1.61025</v>
      </c>
      <c r="F26" s="40">
        <v>1.61025</v>
      </c>
      <c r="G26" s="40">
        <v>1.60375</v>
      </c>
      <c r="H26" s="40">
        <v>1.59375</v>
      </c>
      <c r="I26" s="40">
        <v>1.5655000000000001</v>
      </c>
      <c r="J26" s="40">
        <v>1.5655000000000001</v>
      </c>
      <c r="K26" s="13">
        <v>1.5655000000000001</v>
      </c>
      <c r="L26" s="40">
        <v>1.5655000000000001</v>
      </c>
      <c r="M26" s="13">
        <v>1.5542499999999999</v>
      </c>
      <c r="N26" s="13">
        <v>1.55975</v>
      </c>
      <c r="O26" s="40">
        <v>1.556</v>
      </c>
      <c r="P26" s="40">
        <v>1.556</v>
      </c>
      <c r="Q26" s="40">
        <v>1.575</v>
      </c>
      <c r="R26" s="40">
        <v>1.5862499999999999</v>
      </c>
      <c r="S26" s="13">
        <v>1.60825</v>
      </c>
      <c r="T26" s="40">
        <v>1.60825</v>
      </c>
      <c r="U26" s="40">
        <v>1.6247499999999999</v>
      </c>
      <c r="V26" s="13">
        <v>1.6247499999999999</v>
      </c>
      <c r="W26" s="40">
        <v>1.6247499999999999</v>
      </c>
      <c r="X26" s="40">
        <v>1.6247499999999999</v>
      </c>
      <c r="Y26" s="40">
        <v>1.61775</v>
      </c>
      <c r="Z26" s="13">
        <v>1.61775</v>
      </c>
      <c r="AA26" s="12">
        <f>AVERAGE(C26:Z26)</f>
        <v>1.5903437499999999</v>
      </c>
      <c r="AB26" s="12"/>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row>
    <row r="27" spans="1:210" ht="13.5" x14ac:dyDescent="0.25">
      <c r="A27" s="15"/>
      <c r="B27" s="55"/>
      <c r="C27" s="56"/>
      <c r="D27" s="59"/>
      <c r="E27" s="60"/>
      <c r="F27" s="61"/>
      <c r="G27" s="62"/>
      <c r="H27" s="63"/>
      <c r="I27" s="64"/>
      <c r="J27" s="65"/>
      <c r="K27" s="15"/>
      <c r="L27" s="44"/>
      <c r="M27" s="15"/>
      <c r="N27" s="15"/>
      <c r="O27" s="46"/>
      <c r="P27" s="47"/>
      <c r="Q27" s="48"/>
      <c r="R27" s="49"/>
      <c r="S27" s="15"/>
      <c r="T27" s="50"/>
      <c r="U27" s="51"/>
      <c r="V27" s="15"/>
      <c r="W27" s="52"/>
      <c r="X27" s="53"/>
      <c r="Y27" s="54"/>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row>
    <row r="28" spans="1:210" ht="13.5" x14ac:dyDescent="0.25">
      <c r="A28" s="15"/>
      <c r="B28" s="42" t="s">
        <v>9</v>
      </c>
      <c r="C28" s="42" t="s">
        <v>9</v>
      </c>
      <c r="D28" s="42" t="s">
        <v>9</v>
      </c>
      <c r="E28" s="42" t="s">
        <v>9</v>
      </c>
      <c r="F28" s="42" t="s">
        <v>9</v>
      </c>
      <c r="G28" s="42" t="s">
        <v>9</v>
      </c>
      <c r="H28" s="42" t="s">
        <v>9</v>
      </c>
      <c r="I28" s="42" t="s">
        <v>9</v>
      </c>
      <c r="J28" s="42" t="s">
        <v>9</v>
      </c>
      <c r="K28" s="24" t="s">
        <v>9</v>
      </c>
      <c r="L28" s="42" t="s">
        <v>9</v>
      </c>
      <c r="M28" s="24" t="s">
        <v>9</v>
      </c>
      <c r="N28" s="24" t="s">
        <v>9</v>
      </c>
      <c r="O28" s="42" t="s">
        <v>9</v>
      </c>
      <c r="P28" s="42" t="s">
        <v>9</v>
      </c>
      <c r="Q28" s="42" t="s">
        <v>9</v>
      </c>
      <c r="R28" s="42" t="s">
        <v>9</v>
      </c>
      <c r="S28" s="24" t="s">
        <v>9</v>
      </c>
      <c r="T28" s="42" t="s">
        <v>9</v>
      </c>
      <c r="U28" s="42" t="s">
        <v>9</v>
      </c>
      <c r="V28" s="24" t="s">
        <v>9</v>
      </c>
      <c r="W28" s="42" t="s">
        <v>9</v>
      </c>
      <c r="X28" s="42" t="s">
        <v>9</v>
      </c>
      <c r="Y28" s="42" t="s">
        <v>9</v>
      </c>
      <c r="Z28" s="24" t="s">
        <v>9</v>
      </c>
      <c r="AA28" s="22"/>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3"/>
    </row>
    <row r="29" spans="1:210" ht="48.75" x14ac:dyDescent="0.25">
      <c r="A29" s="25" t="s">
        <v>17</v>
      </c>
      <c r="B29" s="40">
        <v>5.4314999999999998</v>
      </c>
      <c r="C29" s="35">
        <v>5.9170000000000007</v>
      </c>
      <c r="D29" s="35">
        <v>5.9170000000000007</v>
      </c>
      <c r="E29" s="35">
        <v>6.1116666666666672</v>
      </c>
      <c r="F29" s="40">
        <v>6.1116666666666672</v>
      </c>
      <c r="G29" s="40">
        <v>6.0756666666666668</v>
      </c>
      <c r="H29" s="40">
        <v>6.0189999999999992</v>
      </c>
      <c r="I29" s="40">
        <v>5.8659999999999997</v>
      </c>
      <c r="J29" s="40">
        <v>5.8659999999999997</v>
      </c>
      <c r="K29" s="13">
        <v>5.8659999999999997</v>
      </c>
      <c r="L29" s="40">
        <v>5.8659999999999997</v>
      </c>
      <c r="M29" s="13">
        <v>5.8659999999999997</v>
      </c>
      <c r="N29" s="13">
        <v>5.6580000000000004</v>
      </c>
      <c r="O29" s="40">
        <v>5.6580000000000004</v>
      </c>
      <c r="P29" s="40">
        <v>5.6580000000000004</v>
      </c>
      <c r="Q29" s="40">
        <v>5.7530000000000001</v>
      </c>
      <c r="R29" s="40">
        <v>5.7530000000000001</v>
      </c>
      <c r="S29" s="13">
        <v>5.8130000000000006</v>
      </c>
      <c r="T29" s="40">
        <v>5.8130000000000006</v>
      </c>
      <c r="U29" s="40">
        <v>5.968</v>
      </c>
      <c r="V29" s="13">
        <v>5.968</v>
      </c>
      <c r="W29" s="40">
        <v>5.968</v>
      </c>
      <c r="X29" s="40">
        <v>5.968</v>
      </c>
      <c r="Y29" s="40">
        <v>5.968</v>
      </c>
      <c r="Z29" s="13">
        <v>5.968</v>
      </c>
      <c r="AA29" s="12">
        <f>AVERAGE(C29:Z29)</f>
        <v>5.8914999999999997</v>
      </c>
      <c r="AB29" s="12"/>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row>
    <row r="30" spans="1:210" ht="13.5" x14ac:dyDescent="0.25">
      <c r="A30" s="26"/>
      <c r="B30" s="40"/>
      <c r="C30" s="40"/>
      <c r="D30" s="40"/>
      <c r="E30" s="40"/>
      <c r="F30" s="40"/>
      <c r="G30" s="40"/>
      <c r="H30" s="40"/>
      <c r="I30" s="40"/>
      <c r="J30" s="40"/>
      <c r="K30" s="13"/>
      <c r="L30" s="40"/>
      <c r="M30" s="13"/>
      <c r="N30" s="13"/>
      <c r="O30" s="40"/>
      <c r="P30" s="40"/>
      <c r="Q30" s="40"/>
      <c r="R30" s="40"/>
      <c r="S30" s="13"/>
      <c r="T30" s="40"/>
      <c r="U30" s="40"/>
      <c r="V30" s="13"/>
      <c r="W30" s="40"/>
      <c r="X30" s="40"/>
      <c r="Y30" s="40"/>
      <c r="Z30" s="13"/>
      <c r="AA30" s="13"/>
      <c r="AB30" s="11"/>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row>
    <row r="31" spans="1:210" ht="60.75" x14ac:dyDescent="0.25">
      <c r="A31" s="27" t="s">
        <v>18</v>
      </c>
      <c r="B31" s="40">
        <v>5.8170000000000002</v>
      </c>
      <c r="C31" s="35">
        <v>5.7856499999999995</v>
      </c>
      <c r="D31" s="35">
        <v>5.7856499999999995</v>
      </c>
      <c r="E31" s="35">
        <v>6.0065</v>
      </c>
      <c r="F31" s="40">
        <v>6.0063999999999993</v>
      </c>
      <c r="G31" s="40">
        <v>5.9796499999999995</v>
      </c>
      <c r="H31" s="40">
        <v>5.9371499999999999</v>
      </c>
      <c r="I31" s="40">
        <v>5.8213999999999997</v>
      </c>
      <c r="J31" s="40">
        <v>5.8213999999999997</v>
      </c>
      <c r="K31" s="13">
        <v>5.8213999999999997</v>
      </c>
      <c r="L31" s="40">
        <v>5.9618666666666664</v>
      </c>
      <c r="M31" s="13">
        <v>5.9618666666666664</v>
      </c>
      <c r="N31" s="13">
        <v>5.9515333333333338</v>
      </c>
      <c r="O31" s="40">
        <v>5.9088666666666674</v>
      </c>
      <c r="P31" s="40">
        <v>5.9088666666666674</v>
      </c>
      <c r="Q31" s="40">
        <v>5.9018666666666668</v>
      </c>
      <c r="R31" s="40">
        <v>5.9018666666666668</v>
      </c>
      <c r="S31" s="13">
        <v>5.9808666666666666</v>
      </c>
      <c r="T31" s="40">
        <v>5.9808666666666666</v>
      </c>
      <c r="U31" s="40">
        <v>6.2602000000000002</v>
      </c>
      <c r="V31" s="13">
        <v>6.2602000000000002</v>
      </c>
      <c r="W31" s="40">
        <v>6.2868666666666675</v>
      </c>
      <c r="X31" s="40">
        <v>6.2868666666666675</v>
      </c>
      <c r="Y31" s="40">
        <v>6.2871999999999995</v>
      </c>
      <c r="Z31" s="13">
        <v>6.2871999999999995</v>
      </c>
      <c r="AA31" s="12">
        <f>AVERAGE(C31:Z31)</f>
        <v>6.0038416666666672</v>
      </c>
      <c r="AB31" s="12"/>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row>
    <row r="32" spans="1:210" ht="13.5" x14ac:dyDescent="0.25">
      <c r="A32" s="28"/>
      <c r="B32" s="31"/>
      <c r="C32" s="43"/>
      <c r="D32" s="31"/>
      <c r="E32" s="31"/>
      <c r="F32" s="31"/>
      <c r="G32" s="31"/>
      <c r="H32" s="31"/>
      <c r="I32" s="31"/>
      <c r="J32" s="31"/>
      <c r="K32" s="2"/>
      <c r="L32" s="31"/>
      <c r="M32" s="2"/>
      <c r="N32" s="2"/>
      <c r="O32" s="2"/>
      <c r="P32" s="31"/>
      <c r="Q32" s="31"/>
      <c r="R32" s="31"/>
      <c r="S32" s="2"/>
      <c r="T32" s="31"/>
      <c r="U32" s="31"/>
      <c r="V32" s="2"/>
      <c r="W32" s="31"/>
      <c r="X32" s="31"/>
      <c r="Y32" s="31"/>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row>
    <row r="33" spans="1:210" ht="89.25" customHeight="1" x14ac:dyDescent="0.25">
      <c r="A33" s="29" t="s">
        <v>19</v>
      </c>
      <c r="B33" s="31"/>
      <c r="C33" s="43"/>
      <c r="D33" s="43"/>
      <c r="E33" s="43"/>
      <c r="F33" s="43"/>
      <c r="G33" s="43"/>
      <c r="H33" s="43"/>
      <c r="I33" s="43"/>
      <c r="J33" s="43"/>
      <c r="K33" s="28"/>
      <c r="L33" s="43"/>
      <c r="M33" s="28"/>
      <c r="N33" s="28"/>
      <c r="O33" s="28"/>
      <c r="P33" s="43"/>
      <c r="Q33" s="43"/>
      <c r="R33" s="31"/>
      <c r="S33" s="2"/>
      <c r="T33" s="31"/>
      <c r="U33" s="31"/>
      <c r="V33" s="2"/>
      <c r="W33" s="31"/>
      <c r="X33" s="31"/>
      <c r="Y33" s="31"/>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row>
    <row r="34" spans="1:210" ht="13.5" x14ac:dyDescent="0.25">
      <c r="A34" s="2"/>
      <c r="B34" s="31"/>
      <c r="C34" s="31"/>
      <c r="D34" s="31"/>
      <c r="E34" s="31"/>
      <c r="F34" s="31"/>
      <c r="G34" s="31"/>
      <c r="H34" s="31"/>
      <c r="I34" s="31"/>
      <c r="J34" s="31"/>
      <c r="K34" s="2"/>
      <c r="L34" s="31"/>
      <c r="M34" s="2"/>
      <c r="N34" s="2"/>
      <c r="O34" s="2"/>
      <c r="P34" s="31"/>
      <c r="Q34" s="31"/>
      <c r="R34" s="31"/>
      <c r="S34" s="2"/>
      <c r="T34" s="31"/>
      <c r="U34" s="31"/>
      <c r="V34" s="2"/>
      <c r="W34" s="31"/>
      <c r="X34" s="31"/>
      <c r="Y34" s="31"/>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row>
    <row r="35" spans="1:210" ht="13.5" x14ac:dyDescent="0.25">
      <c r="A35" s="2"/>
      <c r="B35" s="31"/>
      <c r="C35" s="31"/>
      <c r="D35" s="31"/>
      <c r="E35" s="31"/>
      <c r="F35" s="31"/>
      <c r="G35" s="31"/>
      <c r="H35" s="31"/>
      <c r="I35" s="31"/>
      <c r="J35" s="31"/>
      <c r="K35" s="2"/>
      <c r="L35" s="31"/>
      <c r="M35" s="2"/>
      <c r="N35" s="2"/>
      <c r="O35" s="2"/>
      <c r="P35" s="31"/>
      <c r="Q35" s="31"/>
      <c r="R35" s="31"/>
      <c r="S35" s="2"/>
      <c r="T35" s="31"/>
      <c r="U35" s="31"/>
      <c r="V35" s="2"/>
      <c r="W35" s="31"/>
      <c r="X35" s="31"/>
      <c r="Y35" s="31"/>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row>
    <row r="36" spans="1:210" ht="13.5" x14ac:dyDescent="0.25">
      <c r="A36" s="2"/>
      <c r="B36" s="31"/>
      <c r="C36" s="31"/>
      <c r="D36" s="31"/>
      <c r="E36" s="31"/>
      <c r="F36" s="31"/>
      <c r="G36" s="31"/>
      <c r="H36" s="31"/>
      <c r="I36" s="31"/>
      <c r="J36" s="31"/>
      <c r="K36" s="2"/>
      <c r="L36" s="31"/>
      <c r="M36" s="2"/>
      <c r="N36" s="2"/>
      <c r="O36" s="2"/>
      <c r="P36" s="31"/>
      <c r="Q36" s="31"/>
      <c r="R36" s="31"/>
      <c r="S36" s="2"/>
      <c r="T36" s="31"/>
      <c r="U36" s="31"/>
      <c r="V36" s="2"/>
      <c r="W36" s="31"/>
      <c r="X36" s="31"/>
      <c r="Y36" s="31"/>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row>
    <row r="37" spans="1:210" ht="13.5" hidden="1" x14ac:dyDescent="0.25">
      <c r="A37" s="2"/>
      <c r="B37" s="31"/>
      <c r="C37" s="31"/>
      <c r="D37" s="31"/>
      <c r="E37" s="31"/>
      <c r="F37" s="31"/>
      <c r="G37" s="31"/>
      <c r="H37" s="31"/>
      <c r="I37" s="31"/>
      <c r="J37" s="31"/>
      <c r="K37" s="2"/>
      <c r="L37" s="31"/>
      <c r="M37" s="2"/>
      <c r="N37" s="2"/>
      <c r="O37" s="2" t="s">
        <v>22</v>
      </c>
      <c r="P37" s="31"/>
      <c r="Q37" s="31"/>
      <c r="R37" s="31"/>
      <c r="S37" s="2"/>
      <c r="T37" s="31"/>
      <c r="U37" s="31"/>
      <c r="V37" s="2"/>
      <c r="W37" s="31"/>
      <c r="X37" s="31"/>
      <c r="Y37" s="31"/>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row>
    <row r="38" spans="1:210" ht="13.5" hidden="1" x14ac:dyDescent="0.25">
      <c r="A38" s="2"/>
      <c r="B38" s="31"/>
      <c r="C38" s="31"/>
      <c r="D38" s="31"/>
      <c r="E38" s="31"/>
      <c r="F38" s="31"/>
      <c r="G38" s="31"/>
      <c r="H38" s="31"/>
      <c r="I38" s="31"/>
      <c r="J38" s="31"/>
      <c r="K38" s="2"/>
      <c r="L38" s="31"/>
      <c r="M38" s="2"/>
      <c r="N38" s="2"/>
      <c r="O38" s="2"/>
      <c r="P38" s="31"/>
      <c r="Q38" s="31"/>
      <c r="R38" s="31"/>
      <c r="S38" s="2"/>
      <c r="T38" s="31"/>
      <c r="U38" s="31"/>
      <c r="V38" s="2"/>
      <c r="W38" s="31"/>
      <c r="X38" s="31"/>
      <c r="Y38" s="31"/>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row>
    <row r="39" spans="1:210" ht="13.5" hidden="1" x14ac:dyDescent="0.25">
      <c r="A39" s="2"/>
      <c r="B39" s="31"/>
      <c r="C39" s="45"/>
      <c r="D39" s="45"/>
      <c r="E39" s="45"/>
      <c r="F39" s="45"/>
      <c r="G39" s="45"/>
      <c r="H39" s="45"/>
      <c r="I39" s="45"/>
      <c r="J39" s="45"/>
      <c r="K39" s="2"/>
      <c r="L39" s="45"/>
      <c r="M39" s="2"/>
      <c r="N39" s="2"/>
      <c r="O39" s="2">
        <v>1.1060259344012113E-2</v>
      </c>
      <c r="P39" s="45"/>
      <c r="Q39" s="45"/>
      <c r="R39" s="45"/>
      <c r="S39" s="2"/>
      <c r="T39" s="45"/>
      <c r="U39" s="45"/>
      <c r="V39" s="2"/>
      <c r="W39" s="45"/>
      <c r="X39" s="45"/>
      <c r="Y39" s="45"/>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row>
    <row r="40" spans="1:210" ht="13.5" hidden="1" x14ac:dyDescent="0.25">
      <c r="A40" s="2"/>
      <c r="B40" s="31"/>
      <c r="C40" s="45"/>
      <c r="D40" s="45"/>
      <c r="E40" s="45"/>
      <c r="F40" s="45"/>
      <c r="G40" s="45"/>
      <c r="H40" s="45"/>
      <c r="I40" s="45"/>
      <c r="J40" s="45"/>
      <c r="K40" s="2"/>
      <c r="L40" s="45"/>
      <c r="M40" s="2"/>
      <c r="N40" s="2"/>
      <c r="O40" s="2">
        <v>3.8154746078170598E-2</v>
      </c>
      <c r="P40" s="45"/>
      <c r="Q40" s="45"/>
      <c r="R40" s="45"/>
      <c r="S40" s="2"/>
      <c r="T40" s="45"/>
      <c r="U40" s="45"/>
      <c r="V40" s="2"/>
      <c r="W40" s="45"/>
      <c r="X40" s="45"/>
      <c r="Y40" s="45"/>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row>
    <row r="41" spans="1:210" ht="13.5" hidden="1" x14ac:dyDescent="0.25">
      <c r="A41" s="30"/>
      <c r="B41" s="31"/>
      <c r="C41" s="45"/>
      <c r="D41" s="45"/>
      <c r="E41" s="45"/>
      <c r="F41" s="45"/>
      <c r="G41" s="45"/>
      <c r="H41" s="45"/>
      <c r="I41" s="45"/>
      <c r="J41" s="45"/>
      <c r="K41" s="2"/>
      <c r="L41" s="45"/>
      <c r="M41" s="2"/>
      <c r="N41" s="2"/>
      <c r="O41" s="2">
        <v>1.0065035614741591E-2</v>
      </c>
      <c r="P41" s="45"/>
      <c r="Q41" s="45"/>
      <c r="R41" s="45"/>
      <c r="S41" s="2"/>
      <c r="T41" s="45"/>
      <c r="U41" s="45"/>
      <c r="V41" s="2"/>
      <c r="W41" s="45"/>
      <c r="X41" s="45"/>
      <c r="Y41" s="45"/>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row>
    <row r="42" spans="1:210" ht="13.5" hidden="1" x14ac:dyDescent="0.25">
      <c r="A42" s="2"/>
      <c r="B42" s="31"/>
      <c r="C42" s="45"/>
      <c r="D42" s="45"/>
      <c r="E42" s="45"/>
      <c r="F42" s="45"/>
      <c r="G42" s="45"/>
      <c r="H42" s="45"/>
      <c r="I42" s="45"/>
      <c r="J42" s="45"/>
      <c r="K42" s="2"/>
      <c r="L42" s="45"/>
      <c r="M42" s="2"/>
      <c r="N42" s="2"/>
      <c r="O42" s="2">
        <v>2.8966476131622176E-3</v>
      </c>
      <c r="P42" s="45"/>
      <c r="Q42" s="45"/>
      <c r="R42" s="45"/>
      <c r="S42" s="2"/>
      <c r="T42" s="45"/>
      <c r="U42" s="45"/>
      <c r="V42" s="2"/>
      <c r="W42" s="45"/>
      <c r="X42" s="45"/>
      <c r="Y42" s="45"/>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row>
    <row r="43" spans="1:210" ht="13.5" hidden="1" x14ac:dyDescent="0.25">
      <c r="A43" s="2"/>
      <c r="B43" s="31"/>
      <c r="C43" s="31"/>
      <c r="D43" s="31"/>
      <c r="E43" s="31"/>
      <c r="F43" s="31"/>
      <c r="G43" s="31"/>
      <c r="H43" s="31"/>
      <c r="I43" s="31"/>
      <c r="J43" s="31"/>
      <c r="K43" s="2"/>
      <c r="L43" s="31"/>
      <c r="M43" s="2"/>
      <c r="N43" s="2"/>
      <c r="O43" s="2"/>
      <c r="P43" s="31"/>
      <c r="Q43" s="31"/>
      <c r="R43" s="31"/>
      <c r="S43" s="2"/>
      <c r="T43" s="31"/>
      <c r="U43" s="31"/>
      <c r="V43" s="2"/>
      <c r="W43" s="31"/>
      <c r="X43" s="31"/>
      <c r="Y43" s="31"/>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row>
    <row r="44" spans="1:210" ht="13.5" hidden="1" x14ac:dyDescent="0.25">
      <c r="A44" s="2"/>
      <c r="B44" s="31"/>
      <c r="C44" s="31"/>
      <c r="D44" s="31"/>
      <c r="E44" s="31"/>
      <c r="F44" s="31"/>
      <c r="G44" s="31"/>
      <c r="H44" s="31"/>
      <c r="I44" s="31"/>
      <c r="J44" s="31"/>
      <c r="K44" s="2"/>
      <c r="L44" s="31"/>
      <c r="M44" s="2"/>
      <c r="N44" s="2"/>
      <c r="O44" s="2"/>
      <c r="P44" s="31"/>
      <c r="Q44" s="31"/>
      <c r="R44" s="31"/>
      <c r="S44" s="2"/>
      <c r="T44" s="31"/>
      <c r="U44" s="31"/>
      <c r="V44" s="2"/>
      <c r="W44" s="31"/>
      <c r="X44" s="31"/>
      <c r="Y44" s="31"/>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row>
    <row r="45" spans="1:210" ht="13.5" hidden="1" x14ac:dyDescent="0.25">
      <c r="A45" s="2"/>
      <c r="B45" s="31"/>
      <c r="C45" s="31"/>
      <c r="D45" s="31"/>
      <c r="E45" s="31"/>
      <c r="F45" s="31"/>
      <c r="G45" s="31"/>
      <c r="H45" s="31"/>
      <c r="I45" s="31"/>
      <c r="J45" s="31"/>
      <c r="K45" s="2"/>
      <c r="L45" s="31"/>
      <c r="M45" s="2"/>
      <c r="N45" s="2"/>
      <c r="O45" s="2"/>
      <c r="P45" s="31"/>
      <c r="Q45" s="31"/>
      <c r="R45" s="31"/>
      <c r="S45" s="2"/>
      <c r="T45" s="31"/>
      <c r="U45" s="31"/>
      <c r="V45" s="2"/>
      <c r="W45" s="31"/>
      <c r="X45" s="31"/>
      <c r="Y45" s="31"/>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row>
    <row r="46" spans="1:210" ht="13.5" hidden="1" x14ac:dyDescent="0.25">
      <c r="A46" s="2"/>
      <c r="B46" s="31"/>
      <c r="C46" s="31"/>
      <c r="D46" s="31"/>
      <c r="E46" s="31"/>
      <c r="F46" s="31"/>
      <c r="G46" s="31"/>
      <c r="H46" s="31"/>
      <c r="I46" s="31"/>
      <c r="J46" s="31"/>
      <c r="K46" s="2"/>
      <c r="L46" s="31"/>
      <c r="M46" s="2"/>
      <c r="N46" s="2"/>
      <c r="O46" s="2" t="s">
        <v>22</v>
      </c>
      <c r="P46" s="31"/>
      <c r="Q46" s="31"/>
      <c r="R46" s="31"/>
      <c r="S46" s="2"/>
      <c r="T46" s="31"/>
      <c r="U46" s="31"/>
      <c r="V46" s="2"/>
      <c r="W46" s="31"/>
      <c r="X46" s="31"/>
      <c r="Y46" s="31"/>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row>
    <row r="47" spans="1:210" ht="13.5" hidden="1" x14ac:dyDescent="0.25">
      <c r="A47" s="2"/>
      <c r="B47" s="31"/>
      <c r="C47" s="31"/>
      <c r="D47" s="31"/>
      <c r="E47" s="31"/>
      <c r="F47" s="31"/>
      <c r="G47" s="31"/>
      <c r="H47" s="31"/>
      <c r="I47" s="31"/>
      <c r="J47" s="31"/>
      <c r="K47" s="2"/>
      <c r="L47" s="31"/>
      <c r="M47" s="2"/>
      <c r="N47" s="2"/>
      <c r="O47" s="2"/>
      <c r="P47" s="31"/>
      <c r="Q47" s="31"/>
      <c r="R47" s="31"/>
      <c r="S47" s="2"/>
      <c r="T47" s="31"/>
      <c r="U47" s="31"/>
      <c r="V47" s="2"/>
      <c r="W47" s="31"/>
      <c r="X47" s="31"/>
      <c r="Y47" s="31"/>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row>
    <row r="48" spans="1:210" ht="13.5" hidden="1" x14ac:dyDescent="0.25">
      <c r="A48" s="2"/>
      <c r="B48" s="31"/>
      <c r="C48" s="45"/>
      <c r="D48" s="45"/>
      <c r="E48" s="45"/>
      <c r="F48" s="45"/>
      <c r="G48" s="45"/>
      <c r="H48" s="45"/>
      <c r="I48" s="45"/>
      <c r="J48" s="45"/>
      <c r="K48" s="2"/>
      <c r="L48" s="45"/>
      <c r="M48" s="2"/>
      <c r="N48" s="2"/>
      <c r="O48" s="2">
        <v>7.240414678295215E-2</v>
      </c>
      <c r="P48" s="45"/>
      <c r="Q48" s="45"/>
      <c r="R48" s="45"/>
      <c r="S48" s="2"/>
      <c r="T48" s="45"/>
      <c r="U48" s="45"/>
      <c r="V48" s="2"/>
      <c r="W48" s="45"/>
      <c r="X48" s="45"/>
      <c r="Y48" s="45"/>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row>
    <row r="49" spans="1:210" ht="13.5" hidden="1" x14ac:dyDescent="0.25">
      <c r="A49" s="2"/>
      <c r="B49" s="31"/>
      <c r="C49" s="45"/>
      <c r="D49" s="45"/>
      <c r="E49" s="45"/>
      <c r="F49" s="45"/>
      <c r="G49" s="45"/>
      <c r="H49" s="45"/>
      <c r="I49" s="45"/>
      <c r="J49" s="45"/>
      <c r="K49" s="2"/>
      <c r="L49" s="45"/>
      <c r="M49" s="2"/>
      <c r="N49" s="2"/>
      <c r="O49" s="2">
        <v>7.3954983922829731E-2</v>
      </c>
      <c r="P49" s="45"/>
      <c r="Q49" s="45"/>
      <c r="R49" s="45"/>
      <c r="S49" s="2"/>
      <c r="T49" s="45"/>
      <c r="U49" s="45"/>
      <c r="V49" s="2"/>
      <c r="W49" s="45"/>
      <c r="X49" s="45"/>
      <c r="Y49" s="45"/>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row>
    <row r="50" spans="1:210" ht="13.5" hidden="1" x14ac:dyDescent="0.25">
      <c r="A50" s="2"/>
      <c r="B50" s="31"/>
      <c r="C50" s="45"/>
      <c r="D50" s="45"/>
      <c r="E50" s="45"/>
      <c r="F50" s="45"/>
      <c r="G50" s="45"/>
      <c r="H50" s="45"/>
      <c r="I50" s="45"/>
      <c r="J50" s="45"/>
      <c r="K50" s="2"/>
      <c r="L50" s="45"/>
      <c r="M50" s="2"/>
      <c r="N50" s="2"/>
      <c r="O50" s="2">
        <v>8.5190585294730337E-2</v>
      </c>
      <c r="P50" s="45"/>
      <c r="Q50" s="45"/>
      <c r="R50" s="45"/>
      <c r="S50" s="2"/>
      <c r="T50" s="45"/>
      <c r="U50" s="45"/>
      <c r="V50" s="2"/>
      <c r="W50" s="45"/>
      <c r="X50" s="45"/>
      <c r="Y50" s="45"/>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row>
    <row r="51" spans="1:210" ht="13.5" hidden="1" x14ac:dyDescent="0.25">
      <c r="A51" s="2"/>
      <c r="B51" s="31"/>
      <c r="C51" s="31"/>
      <c r="D51" s="31"/>
      <c r="E51" s="31"/>
      <c r="F51" s="31"/>
      <c r="G51" s="31"/>
      <c r="H51" s="31"/>
      <c r="I51" s="31"/>
      <c r="J51" s="31"/>
      <c r="K51" s="2"/>
      <c r="L51" s="31"/>
      <c r="M51" s="2"/>
      <c r="N51" s="2"/>
      <c r="O51" s="2"/>
      <c r="P51" s="31"/>
      <c r="Q51" s="31"/>
      <c r="R51" s="31"/>
      <c r="S51" s="2"/>
      <c r="T51" s="31"/>
      <c r="U51" s="31"/>
      <c r="V51" s="2"/>
      <c r="W51" s="31"/>
      <c r="X51" s="31"/>
      <c r="Y51" s="31"/>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row>
    <row r="52" spans="1:210" ht="13.5" hidden="1" x14ac:dyDescent="0.25">
      <c r="A52" s="2"/>
      <c r="B52" s="31"/>
      <c r="C52" s="31"/>
      <c r="D52" s="31"/>
      <c r="E52" s="31"/>
      <c r="F52" s="31"/>
      <c r="G52" s="31"/>
      <c r="H52" s="31"/>
      <c r="I52" s="31"/>
      <c r="J52" s="31"/>
      <c r="K52" s="2"/>
      <c r="L52" s="31"/>
      <c r="M52" s="2"/>
      <c r="N52" s="2"/>
      <c r="O52" s="2"/>
      <c r="P52" s="31"/>
      <c r="Q52" s="31"/>
      <c r="R52" s="31"/>
      <c r="S52" s="2"/>
      <c r="T52" s="31"/>
      <c r="U52" s="31"/>
      <c r="V52" s="2"/>
      <c r="W52" s="31"/>
      <c r="X52" s="31"/>
      <c r="Y52" s="31"/>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row>
    <row r="53" spans="1:210" ht="13.5" hidden="1" x14ac:dyDescent="0.25">
      <c r="A53" s="2"/>
      <c r="B53" s="31"/>
      <c r="C53" s="31"/>
      <c r="D53" s="31"/>
      <c r="E53" s="31"/>
      <c r="F53" s="31"/>
      <c r="G53" s="31"/>
      <c r="H53" s="31"/>
      <c r="I53" s="31"/>
      <c r="J53" s="31"/>
      <c r="K53" s="2"/>
      <c r="L53" s="31"/>
      <c r="M53" s="2"/>
      <c r="N53" s="2"/>
      <c r="O53" s="2"/>
      <c r="P53" s="31"/>
      <c r="Q53" s="31"/>
      <c r="R53" s="31"/>
      <c r="S53" s="2"/>
      <c r="T53" s="31"/>
      <c r="U53" s="31"/>
      <c r="V53" s="2"/>
      <c r="W53" s="31"/>
      <c r="X53" s="31"/>
      <c r="Y53" s="31"/>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row>
    <row r="54" spans="1:210" ht="13.5" hidden="1" x14ac:dyDescent="0.25">
      <c r="A54" s="2"/>
      <c r="B54" s="31"/>
      <c r="C54" s="31"/>
      <c r="D54" s="31"/>
      <c r="E54" s="31"/>
      <c r="F54" s="31"/>
      <c r="G54" s="31"/>
      <c r="H54" s="31"/>
      <c r="I54" s="31"/>
      <c r="J54" s="31"/>
      <c r="K54" s="2"/>
      <c r="L54" s="31"/>
      <c r="M54" s="2"/>
      <c r="N54" s="2"/>
      <c r="O54" s="2" t="s">
        <v>22</v>
      </c>
      <c r="P54" s="31"/>
      <c r="Q54" s="31"/>
      <c r="R54" s="31"/>
      <c r="S54" s="2"/>
      <c r="T54" s="31"/>
      <c r="U54" s="31"/>
      <c r="V54" s="2"/>
      <c r="W54" s="31"/>
      <c r="X54" s="31"/>
      <c r="Y54" s="31"/>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row>
    <row r="55" spans="1:210" ht="13.5" hidden="1" x14ac:dyDescent="0.25">
      <c r="A55" s="2"/>
      <c r="B55" s="31"/>
      <c r="C55" s="31"/>
      <c r="D55" s="31"/>
      <c r="E55" s="31"/>
      <c r="F55" s="31"/>
      <c r="G55" s="31"/>
      <c r="H55" s="31"/>
      <c r="I55" s="31"/>
      <c r="J55" s="31"/>
      <c r="K55" s="2"/>
      <c r="L55" s="31"/>
      <c r="M55" s="2"/>
      <c r="N55" s="2"/>
      <c r="O55" s="2"/>
      <c r="P55" s="31"/>
      <c r="Q55" s="31"/>
      <c r="R55" s="31"/>
      <c r="S55" s="2"/>
      <c r="T55" s="31"/>
      <c r="U55" s="31"/>
      <c r="V55" s="2"/>
      <c r="W55" s="31"/>
      <c r="X55" s="31"/>
      <c r="Y55" s="31"/>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row>
    <row r="56" spans="1:210" ht="13.5" hidden="1" x14ac:dyDescent="0.25">
      <c r="A56" s="2"/>
      <c r="B56" s="31"/>
      <c r="C56" s="45"/>
      <c r="D56" s="45"/>
      <c r="E56" s="45"/>
      <c r="F56" s="45"/>
      <c r="G56" s="45"/>
      <c r="H56" s="45"/>
      <c r="I56" s="45"/>
      <c r="J56" s="45"/>
      <c r="K56" s="45"/>
      <c r="L56" s="45"/>
      <c r="M56" s="2"/>
      <c r="N56" s="2"/>
      <c r="O56" s="2">
        <v>0</v>
      </c>
      <c r="P56" s="45"/>
      <c r="Q56" s="45"/>
      <c r="R56" s="45"/>
      <c r="S56" s="2"/>
      <c r="T56" s="45"/>
      <c r="U56" s="45"/>
      <c r="V56" s="2"/>
      <c r="W56" s="45"/>
      <c r="X56" s="45"/>
      <c r="Y56" s="45"/>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row>
    <row r="57" spans="1:210" ht="13.5" hidden="1" x14ac:dyDescent="0.25">
      <c r="A57" s="2"/>
      <c r="B57" s="31"/>
      <c r="C57" s="31"/>
      <c r="D57" s="31"/>
      <c r="E57" s="31"/>
      <c r="F57" s="31"/>
      <c r="G57" s="31"/>
      <c r="H57" s="31"/>
      <c r="I57" s="31"/>
      <c r="J57" s="31"/>
      <c r="K57" s="2"/>
      <c r="L57" s="31"/>
      <c r="M57" s="2"/>
      <c r="N57" s="2"/>
      <c r="O57" s="2"/>
      <c r="P57" s="31"/>
      <c r="Q57" s="31"/>
      <c r="R57" s="31"/>
      <c r="S57" s="2"/>
      <c r="T57" s="31"/>
      <c r="U57" s="31"/>
      <c r="V57" s="2"/>
      <c r="W57" s="31"/>
      <c r="X57" s="31"/>
      <c r="Y57" s="31"/>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row>
    <row r="58" spans="1:210" ht="13.5" hidden="1" x14ac:dyDescent="0.25">
      <c r="A58" s="2"/>
      <c r="B58" s="31"/>
      <c r="C58" s="45"/>
      <c r="D58" s="45"/>
      <c r="E58" s="45"/>
      <c r="F58" s="45"/>
      <c r="G58" s="45"/>
      <c r="H58" s="45"/>
      <c r="I58" s="45"/>
      <c r="J58" s="45"/>
      <c r="K58" s="45"/>
      <c r="L58" s="45"/>
      <c r="M58" s="2"/>
      <c r="N58" s="2"/>
      <c r="O58" s="2">
        <v>-2.4042314473472493E-3</v>
      </c>
      <c r="P58" s="45"/>
      <c r="Q58" s="45"/>
      <c r="R58" s="45"/>
      <c r="S58" s="2"/>
      <c r="T58" s="45"/>
      <c r="U58" s="45"/>
      <c r="V58" s="2"/>
      <c r="W58" s="45"/>
      <c r="X58" s="45"/>
      <c r="Y58" s="45"/>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row>
    <row r="59" spans="1:210" ht="13.5" hidden="1" x14ac:dyDescent="0.25">
      <c r="A59" s="2"/>
      <c r="B59" s="31"/>
      <c r="C59" s="31"/>
      <c r="D59" s="31"/>
      <c r="E59" s="31"/>
      <c r="F59" s="31"/>
      <c r="G59" s="31"/>
      <c r="H59" s="31"/>
      <c r="I59" s="31"/>
      <c r="J59" s="31"/>
      <c r="K59" s="2"/>
      <c r="L59" s="31"/>
      <c r="M59" s="2"/>
      <c r="N59" s="2"/>
      <c r="O59" s="2"/>
      <c r="P59" s="31"/>
      <c r="Q59" s="31"/>
      <c r="R59" s="31"/>
      <c r="S59" s="2"/>
      <c r="T59" s="31"/>
      <c r="U59" s="31"/>
      <c r="V59" s="2"/>
      <c r="W59" s="31"/>
      <c r="X59" s="31"/>
      <c r="Y59" s="31"/>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row>
    <row r="60" spans="1:210" ht="13.5" hidden="1" x14ac:dyDescent="0.25">
      <c r="A60" s="2"/>
      <c r="B60" s="31"/>
      <c r="C60" s="31"/>
      <c r="D60" s="31"/>
      <c r="E60" s="31"/>
      <c r="F60" s="31"/>
      <c r="G60" s="31"/>
      <c r="H60" s="31"/>
      <c r="I60" s="31"/>
      <c r="J60" s="31"/>
      <c r="K60" s="2"/>
      <c r="L60" s="31"/>
      <c r="M60" s="2"/>
      <c r="N60" s="2"/>
      <c r="O60" s="2" t="s">
        <v>22</v>
      </c>
      <c r="P60" s="31"/>
      <c r="Q60" s="31"/>
      <c r="R60" s="31"/>
      <c r="S60" s="2"/>
      <c r="T60" s="31"/>
      <c r="U60" s="31"/>
      <c r="V60" s="2"/>
      <c r="W60" s="31"/>
      <c r="X60" s="31"/>
      <c r="Y60" s="31"/>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row>
    <row r="61" spans="1:210" ht="13.5" hidden="1" x14ac:dyDescent="0.25">
      <c r="A61" s="2"/>
      <c r="B61" s="31"/>
      <c r="C61" s="45"/>
      <c r="D61" s="45"/>
      <c r="E61" s="45"/>
      <c r="F61" s="45"/>
      <c r="G61" s="45"/>
      <c r="H61" s="45"/>
      <c r="I61" s="45"/>
      <c r="J61" s="45"/>
      <c r="K61" s="45"/>
      <c r="L61" s="45"/>
      <c r="M61" s="2"/>
      <c r="N61" s="2"/>
      <c r="O61" s="2">
        <v>0</v>
      </c>
      <c r="P61" s="45"/>
      <c r="Q61" s="45"/>
      <c r="R61" s="45"/>
      <c r="S61" s="2"/>
      <c r="T61" s="45"/>
      <c r="U61" s="45"/>
      <c r="V61" s="2"/>
      <c r="W61" s="45"/>
      <c r="X61" s="45"/>
      <c r="Y61" s="45"/>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row>
    <row r="62" spans="1:210" ht="13.5" hidden="1" x14ac:dyDescent="0.25">
      <c r="A62" s="2"/>
      <c r="B62" s="31"/>
      <c r="C62" s="31"/>
      <c r="D62" s="31"/>
      <c r="E62" s="31"/>
      <c r="F62" s="31"/>
      <c r="G62" s="31"/>
      <c r="H62" s="31"/>
      <c r="I62" s="31"/>
      <c r="J62" s="31"/>
      <c r="K62" s="2"/>
      <c r="L62" s="31"/>
      <c r="M62" s="2"/>
      <c r="N62" s="2"/>
      <c r="O62" s="2"/>
      <c r="P62" s="31"/>
      <c r="Q62" s="31"/>
      <c r="R62" s="31"/>
      <c r="S62" s="2"/>
      <c r="T62" s="31"/>
      <c r="U62" s="31"/>
      <c r="V62" s="2"/>
      <c r="W62" s="31"/>
      <c r="X62" s="31"/>
      <c r="Y62" s="31"/>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row>
    <row r="63" spans="1:210" ht="13.5" hidden="1" x14ac:dyDescent="0.25">
      <c r="A63" s="2"/>
      <c r="B63" s="31"/>
      <c r="C63" s="45"/>
      <c r="D63" s="45"/>
      <c r="E63" s="45"/>
      <c r="F63" s="45"/>
      <c r="G63" s="45"/>
      <c r="H63" s="45"/>
      <c r="I63" s="45"/>
      <c r="J63" s="45"/>
      <c r="K63" s="45"/>
      <c r="L63" s="45"/>
      <c r="M63" s="2"/>
      <c r="N63" s="2"/>
      <c r="O63" s="2">
        <v>-7.1690208685716295E-3</v>
      </c>
      <c r="P63" s="45"/>
      <c r="Q63" s="45"/>
      <c r="R63" s="45"/>
      <c r="S63" s="2"/>
      <c r="T63" s="45"/>
      <c r="U63" s="45"/>
      <c r="V63" s="2"/>
      <c r="W63" s="45"/>
      <c r="X63" s="45"/>
      <c r="Y63" s="45"/>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row>
    <row r="64" spans="1:210" ht="13.5" hidden="1" x14ac:dyDescent="0.25">
      <c r="A64" s="30"/>
      <c r="B64" s="31"/>
      <c r="C64" s="31"/>
      <c r="D64" s="31"/>
      <c r="E64" s="31"/>
      <c r="F64" s="31"/>
      <c r="G64" s="31"/>
      <c r="H64" s="31"/>
      <c r="I64" s="2"/>
      <c r="J64" s="31"/>
      <c r="K64" s="2"/>
      <c r="L64" s="31"/>
      <c r="M64" s="2"/>
      <c r="N64" s="2"/>
      <c r="O64" s="2"/>
      <c r="P64" s="31"/>
      <c r="Q64" s="31"/>
      <c r="R64" s="31"/>
      <c r="S64" s="2"/>
      <c r="T64" s="31"/>
      <c r="U64" s="31"/>
      <c r="V64" s="2"/>
      <c r="W64" s="31"/>
      <c r="X64" s="31"/>
      <c r="Y64" s="31"/>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row>
    <row r="65" spans="1:210" ht="13.5" x14ac:dyDescent="0.25">
      <c r="A65" s="2"/>
      <c r="B65" s="31"/>
      <c r="C65" s="31"/>
      <c r="D65" s="31"/>
      <c r="E65" s="31"/>
      <c r="F65" s="31"/>
      <c r="G65" s="31"/>
      <c r="H65" s="31"/>
      <c r="I65" s="2"/>
      <c r="J65" s="31"/>
      <c r="K65" s="2"/>
      <c r="L65" s="31"/>
      <c r="M65" s="2"/>
      <c r="N65" s="2"/>
      <c r="O65" s="2"/>
      <c r="P65" s="31"/>
      <c r="Q65" s="31"/>
      <c r="R65" s="31"/>
      <c r="S65" s="2"/>
      <c r="T65" s="31"/>
      <c r="U65" s="31"/>
      <c r="V65" s="2"/>
      <c r="W65" s="31"/>
      <c r="X65" s="31"/>
      <c r="Y65" s="31"/>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row>
    <row r="66" spans="1:210" ht="13.5" x14ac:dyDescent="0.25">
      <c r="A66" s="2"/>
      <c r="B66" s="31"/>
      <c r="C66" s="31"/>
      <c r="D66" s="31"/>
      <c r="E66" s="31"/>
      <c r="F66" s="31"/>
      <c r="G66" s="31"/>
      <c r="H66" s="31"/>
      <c r="I66" s="2"/>
      <c r="J66" s="31"/>
      <c r="K66" s="2"/>
      <c r="L66" s="31"/>
      <c r="M66" s="2"/>
      <c r="N66" s="2"/>
      <c r="O66" s="2"/>
      <c r="P66" s="31"/>
      <c r="Q66" s="31"/>
      <c r="R66" s="31"/>
      <c r="S66" s="2"/>
      <c r="T66" s="31"/>
      <c r="U66" s="31"/>
      <c r="V66" s="2"/>
      <c r="W66" s="31"/>
      <c r="X66" s="31"/>
      <c r="Y66" s="31"/>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row>
    <row r="67" spans="1:210" ht="13.5" x14ac:dyDescent="0.25">
      <c r="A67" s="2"/>
      <c r="B67" s="31"/>
      <c r="C67" s="31"/>
      <c r="D67" s="31"/>
      <c r="E67" s="31"/>
      <c r="F67" s="31"/>
      <c r="G67" s="2"/>
      <c r="H67" s="31"/>
      <c r="I67" s="2"/>
      <c r="J67" s="31"/>
      <c r="K67" s="2"/>
      <c r="L67" s="31"/>
      <c r="M67" s="2"/>
      <c r="N67" s="2"/>
      <c r="O67" s="2"/>
      <c r="P67" s="31"/>
      <c r="Q67" s="31"/>
      <c r="R67" s="31"/>
      <c r="S67" s="2"/>
      <c r="T67" s="31"/>
      <c r="U67" s="31"/>
      <c r="V67" s="2"/>
      <c r="W67" s="31"/>
      <c r="X67" s="31"/>
      <c r="Y67" s="31"/>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row>
    <row r="68" spans="1:210" ht="13.5" x14ac:dyDescent="0.25">
      <c r="A68" s="2"/>
      <c r="B68" s="31"/>
      <c r="C68" s="31"/>
      <c r="D68" s="31"/>
      <c r="E68" s="31"/>
      <c r="F68" s="2"/>
      <c r="G68" s="2"/>
      <c r="H68" s="31"/>
      <c r="I68" s="2"/>
      <c r="J68" s="31"/>
      <c r="K68" s="2"/>
      <c r="L68" s="31"/>
      <c r="M68" s="2"/>
      <c r="N68" s="2"/>
      <c r="O68" s="2"/>
      <c r="P68" s="31"/>
      <c r="Q68" s="31"/>
      <c r="R68" s="31"/>
      <c r="S68" s="2"/>
      <c r="T68" s="31"/>
      <c r="U68" s="31"/>
      <c r="V68" s="2"/>
      <c r="W68" s="31"/>
      <c r="X68" s="31"/>
      <c r="Y68" s="31"/>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row>
    <row r="69" spans="1:210" ht="13.5" x14ac:dyDescent="0.25">
      <c r="A69" s="2"/>
      <c r="B69" s="31"/>
      <c r="C69" s="31"/>
      <c r="D69" s="31"/>
      <c r="E69" s="31"/>
      <c r="F69" s="2"/>
      <c r="G69" s="2"/>
      <c r="H69" s="31"/>
      <c r="I69" s="2"/>
      <c r="J69" s="31"/>
      <c r="K69" s="2"/>
      <c r="L69" s="31"/>
      <c r="M69" s="2"/>
      <c r="N69" s="2"/>
      <c r="O69" s="2"/>
      <c r="P69" s="31"/>
      <c r="Q69" s="31"/>
      <c r="R69" s="31"/>
      <c r="S69" s="2"/>
      <c r="T69" s="31"/>
      <c r="U69" s="31"/>
      <c r="V69" s="2"/>
      <c r="W69" s="31"/>
      <c r="X69" s="31"/>
      <c r="Y69" s="31"/>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row>
    <row r="70" spans="1:210" ht="13.5" x14ac:dyDescent="0.25">
      <c r="A70" s="2"/>
      <c r="B70" s="31"/>
      <c r="C70" s="31"/>
      <c r="D70" s="31"/>
      <c r="E70" s="31"/>
      <c r="F70" s="2"/>
      <c r="G70" s="2"/>
      <c r="H70" s="31"/>
      <c r="I70" s="2"/>
      <c r="J70" s="31"/>
      <c r="K70" s="2"/>
      <c r="L70" s="31"/>
      <c r="M70" s="2"/>
      <c r="N70" s="2"/>
      <c r="O70" s="2"/>
      <c r="P70" s="31"/>
      <c r="Q70" s="31"/>
      <c r="R70" s="31"/>
      <c r="S70" s="2"/>
      <c r="T70" s="31"/>
      <c r="U70" s="2"/>
      <c r="V70" s="2"/>
      <c r="W70" s="31"/>
      <c r="X70" s="31"/>
      <c r="Y70" s="31"/>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row>
    <row r="71" spans="1:210" ht="13.5" x14ac:dyDescent="0.25">
      <c r="A71" s="2"/>
      <c r="B71" s="31"/>
      <c r="C71" s="31"/>
      <c r="D71" s="31"/>
      <c r="E71" s="31"/>
      <c r="F71" s="2"/>
      <c r="G71" s="2"/>
      <c r="H71" s="31"/>
      <c r="I71" s="2"/>
      <c r="J71" s="31"/>
      <c r="K71" s="2"/>
      <c r="L71" s="31"/>
      <c r="M71" s="2"/>
      <c r="N71" s="2"/>
      <c r="O71" s="2"/>
      <c r="P71" s="31"/>
      <c r="Q71" s="31"/>
      <c r="R71" s="31"/>
      <c r="S71" s="2"/>
      <c r="T71" s="31"/>
      <c r="U71" s="2"/>
      <c r="V71" s="2"/>
      <c r="W71" s="31"/>
      <c r="X71" s="31"/>
      <c r="Y71" s="31"/>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row>
    <row r="72" spans="1:210" ht="13.5" x14ac:dyDescent="0.25">
      <c r="A72" s="2"/>
      <c r="B72" s="31"/>
      <c r="C72" s="31"/>
      <c r="D72" s="31"/>
      <c r="E72" s="31"/>
      <c r="F72" s="2"/>
      <c r="G72" s="2"/>
      <c r="H72" s="2"/>
      <c r="I72" s="2"/>
      <c r="J72" s="31"/>
      <c r="K72" s="2"/>
      <c r="L72" s="31"/>
      <c r="M72" s="2"/>
      <c r="N72" s="2"/>
      <c r="O72" s="2"/>
      <c r="P72" s="31"/>
      <c r="Q72" s="31"/>
      <c r="R72" s="31"/>
      <c r="S72" s="2"/>
      <c r="T72" s="31"/>
      <c r="U72" s="2"/>
      <c r="V72" s="2"/>
      <c r="W72" s="31"/>
      <c r="X72" s="31"/>
      <c r="Y72" s="31"/>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row>
    <row r="73" spans="1:210" ht="13.5" x14ac:dyDescent="0.25">
      <c r="A73" s="2"/>
      <c r="B73" s="31"/>
      <c r="C73" s="31"/>
      <c r="D73" s="31"/>
      <c r="E73" s="31"/>
      <c r="F73" s="2"/>
      <c r="G73" s="2"/>
      <c r="H73" s="2"/>
      <c r="I73" s="2"/>
      <c r="J73" s="31"/>
      <c r="K73" s="2"/>
      <c r="L73" s="31"/>
      <c r="M73" s="2"/>
      <c r="N73" s="2"/>
      <c r="O73" s="2"/>
      <c r="P73" s="31"/>
      <c r="Q73" s="31"/>
      <c r="R73" s="31"/>
      <c r="S73" s="2"/>
      <c r="T73" s="31"/>
      <c r="U73" s="2"/>
      <c r="V73" s="2"/>
      <c r="W73" s="31"/>
      <c r="X73" s="31"/>
      <c r="Y73" s="31"/>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row>
    <row r="74" spans="1:210" ht="13.5" x14ac:dyDescent="0.25">
      <c r="A74" s="2"/>
      <c r="B74" s="31"/>
      <c r="C74" s="31"/>
      <c r="D74" s="31"/>
      <c r="E74" s="31"/>
      <c r="F74" s="2"/>
      <c r="G74" s="2"/>
      <c r="H74" s="2"/>
      <c r="I74" s="2"/>
      <c r="J74" s="31"/>
      <c r="K74" s="2"/>
      <c r="L74" s="31"/>
      <c r="M74" s="2"/>
      <c r="N74" s="2"/>
      <c r="O74" s="2"/>
      <c r="P74" s="31"/>
      <c r="Q74" s="31"/>
      <c r="R74" s="31"/>
      <c r="S74" s="2"/>
      <c r="T74" s="31"/>
      <c r="U74" s="2"/>
      <c r="V74" s="2"/>
      <c r="W74" s="31"/>
      <c r="X74" s="31"/>
      <c r="Y74" s="31"/>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row>
    <row r="75" spans="1:210" ht="13.5" x14ac:dyDescent="0.25">
      <c r="A75" s="2"/>
      <c r="B75" s="31"/>
      <c r="C75" s="31"/>
      <c r="D75" s="31"/>
      <c r="E75" s="31"/>
      <c r="F75" s="2"/>
      <c r="G75" s="2"/>
      <c r="H75" s="2"/>
      <c r="I75" s="2"/>
      <c r="J75" s="31"/>
      <c r="K75" s="2"/>
      <c r="L75" s="31"/>
      <c r="M75" s="2"/>
      <c r="N75" s="2"/>
      <c r="O75" s="2"/>
      <c r="P75" s="31"/>
      <c r="Q75" s="31"/>
      <c r="R75" s="31"/>
      <c r="S75" s="2"/>
      <c r="T75" s="31"/>
      <c r="U75" s="2"/>
      <c r="V75" s="2"/>
      <c r="W75" s="31"/>
      <c r="X75" s="31"/>
      <c r="Y75" s="31"/>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row>
    <row r="76" spans="1:210" ht="13.5" x14ac:dyDescent="0.25">
      <c r="A76" s="2"/>
      <c r="B76" s="31"/>
      <c r="C76" s="31"/>
      <c r="D76" s="31"/>
      <c r="E76" s="31"/>
      <c r="F76" s="2"/>
      <c r="G76" s="2"/>
      <c r="H76" s="2"/>
      <c r="I76" s="2"/>
      <c r="J76" s="31"/>
      <c r="K76" s="2"/>
      <c r="L76" s="31"/>
      <c r="M76" s="2"/>
      <c r="N76" s="2"/>
      <c r="O76" s="2"/>
      <c r="P76" s="31"/>
      <c r="Q76" s="31"/>
      <c r="R76" s="31"/>
      <c r="S76" s="2"/>
      <c r="T76" s="31"/>
      <c r="U76" s="2"/>
      <c r="V76" s="2"/>
      <c r="W76" s="31"/>
      <c r="X76" s="31"/>
      <c r="Y76" s="31"/>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row>
    <row r="77" spans="1:210" ht="13.5" x14ac:dyDescent="0.25">
      <c r="A77" s="2"/>
      <c r="B77" s="31"/>
      <c r="C77" s="31"/>
      <c r="D77" s="31"/>
      <c r="E77" s="31"/>
      <c r="F77" s="2"/>
      <c r="G77" s="2"/>
      <c r="H77" s="2"/>
      <c r="I77" s="2"/>
      <c r="J77" s="31"/>
      <c r="K77" s="2"/>
      <c r="L77" s="31"/>
      <c r="M77" s="2"/>
      <c r="N77" s="2"/>
      <c r="O77" s="2"/>
      <c r="P77" s="31"/>
      <c r="Q77" s="31"/>
      <c r="R77" s="31"/>
      <c r="S77" s="2"/>
      <c r="T77" s="31"/>
      <c r="U77" s="2"/>
      <c r="V77" s="2"/>
      <c r="W77" s="31"/>
      <c r="X77" s="31"/>
      <c r="Y77" s="31"/>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row>
    <row r="78" spans="1:210" ht="13.5" x14ac:dyDescent="0.25">
      <c r="A78" s="2"/>
      <c r="B78" s="31"/>
      <c r="C78" s="31"/>
      <c r="D78" s="31"/>
      <c r="E78" s="31"/>
      <c r="F78" s="2"/>
      <c r="G78" s="2"/>
      <c r="H78" s="2"/>
      <c r="I78" s="2"/>
      <c r="J78" s="31"/>
      <c r="K78" s="2"/>
      <c r="L78" s="31"/>
      <c r="M78" s="2"/>
      <c r="N78" s="2"/>
      <c r="O78" s="2"/>
      <c r="P78" s="31"/>
      <c r="Q78" s="31"/>
      <c r="R78" s="31"/>
      <c r="S78" s="2"/>
      <c r="T78" s="31"/>
      <c r="U78" s="2"/>
      <c r="V78" s="2"/>
      <c r="W78" s="31"/>
      <c r="X78" s="31"/>
      <c r="Y78" s="31"/>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row>
    <row r="79" spans="1:210" ht="13.5" x14ac:dyDescent="0.25">
      <c r="A79" s="2"/>
      <c r="B79" s="31"/>
      <c r="C79" s="31"/>
      <c r="D79" s="31"/>
      <c r="E79" s="31"/>
      <c r="F79" s="2"/>
      <c r="G79" s="2"/>
      <c r="H79" s="2"/>
      <c r="I79" s="2"/>
      <c r="J79" s="31"/>
      <c r="K79" s="2"/>
      <c r="L79" s="31"/>
      <c r="M79" s="2"/>
      <c r="N79" s="2"/>
      <c r="O79" s="2"/>
      <c r="P79" s="31"/>
      <c r="Q79" s="31"/>
      <c r="R79" s="31"/>
      <c r="S79" s="2"/>
      <c r="T79" s="31"/>
      <c r="U79" s="2"/>
      <c r="V79" s="2"/>
      <c r="W79" s="31"/>
      <c r="X79" s="31"/>
      <c r="Y79" s="31"/>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row>
    <row r="80" spans="1:210" ht="13.5" x14ac:dyDescent="0.25">
      <c r="A80" s="2"/>
      <c r="B80" s="31"/>
      <c r="C80" s="31"/>
      <c r="D80" s="31"/>
      <c r="E80" s="31"/>
      <c r="F80" s="2"/>
      <c r="G80" s="2"/>
      <c r="H80" s="2"/>
      <c r="I80" s="2"/>
      <c r="J80" s="31"/>
      <c r="K80" s="2"/>
      <c r="L80" s="31"/>
      <c r="M80" s="2"/>
      <c r="N80" s="2"/>
      <c r="O80" s="2"/>
      <c r="P80" s="31"/>
      <c r="Q80" s="31"/>
      <c r="R80" s="31"/>
      <c r="S80" s="2"/>
      <c r="T80" s="31"/>
      <c r="U80" s="2"/>
      <c r="V80" s="2"/>
      <c r="W80" s="31"/>
      <c r="X80" s="31"/>
      <c r="Y80" s="31"/>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row>
    <row r="81" spans="1:210" ht="13.5" x14ac:dyDescent="0.25">
      <c r="A81" s="2"/>
      <c r="B81" s="31"/>
      <c r="C81" s="31"/>
      <c r="D81" s="31"/>
      <c r="E81" s="31"/>
      <c r="F81" s="2"/>
      <c r="G81" s="2"/>
      <c r="H81" s="2"/>
      <c r="I81" s="2"/>
      <c r="J81" s="31"/>
      <c r="K81" s="2"/>
      <c r="L81" s="31"/>
      <c r="M81" s="2"/>
      <c r="N81" s="2"/>
      <c r="O81" s="2"/>
      <c r="P81" s="31"/>
      <c r="Q81" s="31"/>
      <c r="R81" s="31"/>
      <c r="S81" s="2"/>
      <c r="T81" s="2"/>
      <c r="U81" s="2"/>
      <c r="V81" s="2"/>
      <c r="W81" s="31"/>
      <c r="X81" s="31"/>
      <c r="Y81" s="31"/>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row>
    <row r="82" spans="1:210" ht="13.5" x14ac:dyDescent="0.25">
      <c r="A82" s="2"/>
      <c r="B82" s="31"/>
      <c r="C82" s="31"/>
      <c r="D82" s="31"/>
      <c r="E82" s="31"/>
      <c r="F82" s="2"/>
      <c r="G82" s="2"/>
      <c r="H82" s="2"/>
      <c r="I82" s="2"/>
      <c r="J82" s="31"/>
      <c r="K82" s="2"/>
      <c r="L82" s="31"/>
      <c r="M82" s="2"/>
      <c r="N82" s="2"/>
      <c r="O82" s="2"/>
      <c r="P82" s="31"/>
      <c r="Q82" s="31"/>
      <c r="R82" s="31"/>
      <c r="S82" s="2"/>
      <c r="T82" s="2"/>
      <c r="U82" s="2"/>
      <c r="V82" s="2"/>
      <c r="W82" s="31"/>
      <c r="X82" s="31"/>
      <c r="Y82" s="31"/>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row>
    <row r="83" spans="1:210" ht="13.5" x14ac:dyDescent="0.25">
      <c r="A83" s="2"/>
      <c r="B83" s="31"/>
      <c r="C83" s="31"/>
      <c r="D83" s="31"/>
      <c r="E83" s="31"/>
      <c r="F83" s="2"/>
      <c r="G83" s="2"/>
      <c r="H83" s="2"/>
      <c r="I83" s="2"/>
      <c r="J83" s="31"/>
      <c r="K83" s="2"/>
      <c r="L83" s="31"/>
      <c r="M83" s="2"/>
      <c r="N83" s="2"/>
      <c r="O83" s="2"/>
      <c r="P83" s="31"/>
      <c r="Q83" s="31"/>
      <c r="R83" s="31"/>
      <c r="S83" s="2"/>
      <c r="T83" s="2"/>
      <c r="U83" s="2"/>
      <c r="V83" s="2"/>
      <c r="W83" s="31"/>
      <c r="X83" s="31"/>
      <c r="Y83" s="31"/>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row>
    <row r="84" spans="1:210" ht="13.5" x14ac:dyDescent="0.25">
      <c r="A84" s="2"/>
      <c r="B84" s="31"/>
      <c r="C84" s="31"/>
      <c r="D84" s="31"/>
      <c r="E84" s="31"/>
      <c r="F84" s="2"/>
      <c r="G84" s="2"/>
      <c r="H84" s="2"/>
      <c r="I84" s="2"/>
      <c r="J84" s="31"/>
      <c r="K84" s="2"/>
      <c r="L84" s="31"/>
      <c r="M84" s="2"/>
      <c r="N84" s="2"/>
      <c r="O84" s="2"/>
      <c r="P84" s="31"/>
      <c r="Q84" s="31"/>
      <c r="R84" s="31"/>
      <c r="S84" s="2"/>
      <c r="T84" s="2"/>
      <c r="U84" s="2"/>
      <c r="V84" s="2"/>
      <c r="W84" s="31"/>
      <c r="X84" s="31"/>
      <c r="Y84" s="31"/>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row>
    <row r="85" spans="1:210" ht="13.5" x14ac:dyDescent="0.25">
      <c r="A85" s="2"/>
      <c r="B85" s="31"/>
      <c r="C85" s="31"/>
      <c r="D85" s="31"/>
      <c r="E85" s="31"/>
      <c r="F85" s="2"/>
      <c r="G85" s="2"/>
      <c r="H85" s="2"/>
      <c r="I85" s="2"/>
      <c r="J85" s="31"/>
      <c r="K85" s="2"/>
      <c r="L85" s="31"/>
      <c r="M85" s="2"/>
      <c r="N85" s="2"/>
      <c r="O85" s="2"/>
      <c r="P85" s="31"/>
      <c r="Q85" s="2"/>
      <c r="R85" s="31"/>
      <c r="S85" s="2"/>
      <c r="T85" s="2"/>
      <c r="U85" s="2"/>
      <c r="V85" s="2"/>
      <c r="W85" s="31"/>
      <c r="X85" s="31"/>
      <c r="Y85" s="31"/>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row>
    <row r="86" spans="1:210" ht="13.5" x14ac:dyDescent="0.25">
      <c r="A86" s="2"/>
      <c r="B86" s="31"/>
      <c r="C86" s="31"/>
      <c r="D86" s="31"/>
      <c r="E86" s="31"/>
      <c r="F86" s="2"/>
      <c r="G86" s="2"/>
      <c r="H86" s="2"/>
      <c r="I86" s="2"/>
      <c r="J86" s="31"/>
      <c r="K86" s="2"/>
      <c r="L86" s="31"/>
      <c r="M86" s="2"/>
      <c r="N86" s="2"/>
      <c r="O86" s="2"/>
      <c r="P86" s="2"/>
      <c r="Q86" s="2"/>
      <c r="R86" s="31"/>
      <c r="S86" s="2"/>
      <c r="T86" s="2"/>
      <c r="U86" s="2"/>
      <c r="V86" s="2"/>
      <c r="W86" s="31"/>
      <c r="X86" s="31"/>
      <c r="Y86" s="31"/>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row>
    <row r="87" spans="1:210" ht="13.5" x14ac:dyDescent="0.25">
      <c r="A87" s="30"/>
      <c r="B87" s="31"/>
      <c r="C87" s="31"/>
      <c r="D87" s="31"/>
      <c r="E87" s="31"/>
      <c r="F87" s="2"/>
      <c r="G87" s="2"/>
      <c r="H87" s="2"/>
      <c r="I87" s="2"/>
      <c r="J87" s="31"/>
      <c r="K87" s="2"/>
      <c r="L87" s="31"/>
      <c r="M87" s="2"/>
      <c r="N87" s="2"/>
      <c r="O87" s="2"/>
      <c r="P87" s="2"/>
      <c r="Q87" s="2"/>
      <c r="R87" s="31"/>
      <c r="S87" s="2"/>
      <c r="T87" s="2"/>
      <c r="U87" s="2"/>
      <c r="V87" s="2"/>
      <c r="W87" s="31"/>
      <c r="X87" s="31"/>
      <c r="Y87" s="31"/>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row>
    <row r="88" spans="1:210" ht="13.5" x14ac:dyDescent="0.25">
      <c r="A88" s="2"/>
      <c r="B88" s="31"/>
      <c r="C88" s="2"/>
      <c r="D88" s="31"/>
      <c r="E88" s="31"/>
      <c r="F88" s="2"/>
      <c r="G88" s="2"/>
      <c r="H88" s="2"/>
      <c r="I88" s="2"/>
      <c r="J88" s="31"/>
      <c r="K88" s="2"/>
      <c r="L88" s="31"/>
      <c r="M88" s="2"/>
      <c r="N88" s="2"/>
      <c r="O88" s="2"/>
      <c r="P88" s="2"/>
      <c r="Q88" s="2"/>
      <c r="R88" s="31"/>
      <c r="S88" s="2"/>
      <c r="T88" s="2"/>
      <c r="U88" s="2"/>
      <c r="V88" s="2"/>
      <c r="W88" s="31"/>
      <c r="X88" s="31"/>
      <c r="Y88" s="31"/>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row>
    <row r="89" spans="1:210" ht="13.5" x14ac:dyDescent="0.25">
      <c r="A89" s="2"/>
      <c r="B89" s="31"/>
      <c r="C89" s="2"/>
      <c r="D89" s="31"/>
      <c r="E89" s="31"/>
      <c r="F89" s="2"/>
      <c r="G89" s="2"/>
      <c r="H89" s="2"/>
      <c r="I89" s="2"/>
      <c r="J89" s="31"/>
      <c r="K89" s="2"/>
      <c r="L89" s="31"/>
      <c r="M89" s="2"/>
      <c r="N89" s="2"/>
      <c r="O89" s="2"/>
      <c r="P89" s="2"/>
      <c r="Q89" s="2"/>
      <c r="R89" s="31"/>
      <c r="S89" s="2"/>
      <c r="T89" s="2"/>
      <c r="U89" s="2"/>
      <c r="V89" s="2"/>
      <c r="W89" s="31"/>
      <c r="X89" s="31"/>
      <c r="Y89" s="31"/>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row>
    <row r="90" spans="1:210" ht="13.5" x14ac:dyDescent="0.25">
      <c r="A90" s="2"/>
      <c r="B90" s="31"/>
      <c r="C90" s="2"/>
      <c r="D90" s="31"/>
      <c r="E90" s="31"/>
      <c r="F90" s="2"/>
      <c r="G90" s="2"/>
      <c r="H90" s="2"/>
      <c r="I90" s="2"/>
      <c r="J90" s="31"/>
      <c r="K90" s="2"/>
      <c r="L90" s="31"/>
      <c r="M90" s="2"/>
      <c r="N90" s="2"/>
      <c r="O90" s="2"/>
      <c r="P90" s="2"/>
      <c r="Q90" s="2"/>
      <c r="R90" s="31"/>
      <c r="S90" s="2"/>
      <c r="T90" s="2"/>
      <c r="U90" s="2"/>
      <c r="V90" s="2"/>
      <c r="W90" s="31"/>
      <c r="X90" s="31"/>
      <c r="Y90" s="31"/>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row>
    <row r="91" spans="1:210" ht="13.5" x14ac:dyDescent="0.25">
      <c r="A91" s="2"/>
      <c r="B91" s="31"/>
      <c r="C91" s="2"/>
      <c r="D91" s="31"/>
      <c r="E91" s="31"/>
      <c r="F91" s="2"/>
      <c r="G91" s="2"/>
      <c r="H91" s="2"/>
      <c r="I91" s="2"/>
      <c r="J91" s="31"/>
      <c r="K91" s="2"/>
      <c r="L91" s="31"/>
      <c r="M91" s="2"/>
      <c r="N91" s="2"/>
      <c r="O91" s="2"/>
      <c r="P91" s="2"/>
      <c r="Q91" s="2"/>
      <c r="R91" s="31"/>
      <c r="S91" s="2"/>
      <c r="T91" s="2"/>
      <c r="U91" s="2"/>
      <c r="V91" s="2"/>
      <c r="W91" s="31"/>
      <c r="X91" s="31"/>
      <c r="Y91" s="31"/>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row>
    <row r="92" spans="1:210" ht="13.5" x14ac:dyDescent="0.25">
      <c r="A92" s="2"/>
      <c r="B92" s="31"/>
      <c r="C92" s="2"/>
      <c r="D92" s="31"/>
      <c r="E92" s="31"/>
      <c r="F92" s="2"/>
      <c r="G92" s="2"/>
      <c r="H92" s="2"/>
      <c r="I92" s="2"/>
      <c r="J92" s="31"/>
      <c r="K92" s="2"/>
      <c r="L92" s="31"/>
      <c r="M92" s="2"/>
      <c r="N92" s="2"/>
      <c r="O92" s="2"/>
      <c r="P92" s="2"/>
      <c r="Q92" s="2"/>
      <c r="R92" s="31"/>
      <c r="S92" s="2"/>
      <c r="T92" s="2"/>
      <c r="U92" s="2"/>
      <c r="V92" s="2"/>
      <c r="W92" s="31"/>
      <c r="X92" s="31"/>
      <c r="Y92" s="31"/>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row>
    <row r="93" spans="1:210" ht="13.5" x14ac:dyDescent="0.25">
      <c r="A93" s="2"/>
      <c r="B93" s="31"/>
      <c r="C93" s="2"/>
      <c r="D93" s="31"/>
      <c r="E93" s="31"/>
      <c r="F93" s="2"/>
      <c r="G93" s="2"/>
      <c r="H93" s="2"/>
      <c r="I93" s="2"/>
      <c r="J93" s="31"/>
      <c r="K93" s="2"/>
      <c r="L93" s="31"/>
      <c r="M93" s="2"/>
      <c r="N93" s="2"/>
      <c r="O93" s="2"/>
      <c r="P93" s="2"/>
      <c r="Q93" s="2"/>
      <c r="R93" s="31"/>
      <c r="S93" s="2"/>
      <c r="T93" s="2"/>
      <c r="U93" s="2"/>
      <c r="V93" s="2"/>
      <c r="W93" s="31"/>
      <c r="X93" s="31"/>
      <c r="Y93" s="31"/>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row>
    <row r="94" spans="1:210" ht="13.5" x14ac:dyDescent="0.25">
      <c r="A94" s="2"/>
      <c r="B94" s="31"/>
      <c r="C94" s="2"/>
      <c r="D94" s="31"/>
      <c r="E94" s="31"/>
      <c r="F94" s="2"/>
      <c r="G94" s="2"/>
      <c r="H94" s="2"/>
      <c r="I94" s="2"/>
      <c r="J94" s="31"/>
      <c r="K94" s="2"/>
      <c r="L94" s="31"/>
      <c r="M94" s="2"/>
      <c r="N94" s="2"/>
      <c r="O94" s="2"/>
      <c r="P94" s="2"/>
      <c r="Q94" s="2"/>
      <c r="R94" s="31"/>
      <c r="S94" s="2"/>
      <c r="T94" s="2"/>
      <c r="U94" s="2"/>
      <c r="V94" s="2"/>
      <c r="W94" s="31"/>
      <c r="X94" s="31"/>
      <c r="Y94" s="31"/>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row>
    <row r="95" spans="1:210" ht="13.5" x14ac:dyDescent="0.25">
      <c r="A95" s="2"/>
      <c r="B95" s="31"/>
      <c r="C95" s="2"/>
      <c r="D95" s="31"/>
      <c r="E95" s="31"/>
      <c r="F95" s="2"/>
      <c r="G95" s="2"/>
      <c r="H95" s="2"/>
      <c r="I95" s="2"/>
      <c r="J95" s="31"/>
      <c r="K95" s="2"/>
      <c r="L95" s="31"/>
      <c r="M95" s="2"/>
      <c r="N95" s="2"/>
      <c r="O95" s="2"/>
      <c r="P95" s="2"/>
      <c r="Q95" s="2"/>
      <c r="R95" s="31"/>
      <c r="S95" s="2"/>
      <c r="T95" s="2"/>
      <c r="U95" s="2"/>
      <c r="V95" s="2"/>
      <c r="W95" s="31"/>
      <c r="X95" s="31"/>
      <c r="Y95" s="31"/>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row>
    <row r="96" spans="1:210" ht="13.5" x14ac:dyDescent="0.25">
      <c r="A96" s="2"/>
      <c r="B96" s="31"/>
      <c r="C96" s="2"/>
      <c r="D96" s="31"/>
      <c r="E96" s="31"/>
      <c r="F96" s="2"/>
      <c r="G96" s="2"/>
      <c r="H96" s="2"/>
      <c r="I96" s="2"/>
      <c r="J96" s="31"/>
      <c r="K96" s="2"/>
      <c r="L96" s="31"/>
      <c r="M96" s="2"/>
      <c r="N96" s="2"/>
      <c r="O96" s="2"/>
      <c r="P96" s="2"/>
      <c r="Q96" s="2"/>
      <c r="R96" s="31"/>
      <c r="S96" s="2"/>
      <c r="T96" s="2"/>
      <c r="U96" s="2"/>
      <c r="V96" s="2"/>
      <c r="W96" s="31"/>
      <c r="X96" s="31"/>
      <c r="Y96" s="31"/>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row>
    <row r="97" spans="1:210" ht="13.5" x14ac:dyDescent="0.25">
      <c r="A97" s="2"/>
      <c r="B97" s="31"/>
      <c r="C97" s="2"/>
      <c r="D97" s="31"/>
      <c r="E97" s="31"/>
      <c r="F97" s="2"/>
      <c r="G97" s="2"/>
      <c r="H97" s="2"/>
      <c r="I97" s="2"/>
      <c r="J97" s="31"/>
      <c r="K97" s="2"/>
      <c r="L97" s="31"/>
      <c r="M97" s="2"/>
      <c r="N97" s="2"/>
      <c r="O97" s="2"/>
      <c r="P97" s="2"/>
      <c r="Q97" s="2"/>
      <c r="R97" s="31"/>
      <c r="S97" s="2"/>
      <c r="T97" s="2"/>
      <c r="U97" s="2"/>
      <c r="V97" s="2"/>
      <c r="W97" s="31"/>
      <c r="X97" s="31"/>
      <c r="Y97" s="31"/>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row>
    <row r="98" spans="1:210" ht="13.5" x14ac:dyDescent="0.25">
      <c r="A98" s="2"/>
      <c r="B98" s="31"/>
      <c r="C98" s="2"/>
      <c r="D98" s="31"/>
      <c r="E98" s="31"/>
      <c r="F98" s="2"/>
      <c r="G98" s="2"/>
      <c r="H98" s="2"/>
      <c r="I98" s="2"/>
      <c r="J98" s="31"/>
      <c r="K98" s="2"/>
      <c r="L98" s="31"/>
      <c r="M98" s="2"/>
      <c r="N98" s="2"/>
      <c r="O98" s="2"/>
      <c r="P98" s="2"/>
      <c r="Q98" s="2"/>
      <c r="R98" s="31"/>
      <c r="S98" s="2"/>
      <c r="T98" s="2"/>
      <c r="U98" s="2"/>
      <c r="V98" s="2"/>
      <c r="W98" s="31"/>
      <c r="X98" s="31"/>
      <c r="Y98" s="31"/>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row>
    <row r="99" spans="1:210" ht="13.5" x14ac:dyDescent="0.25">
      <c r="A99" s="2"/>
      <c r="B99" s="31"/>
      <c r="C99" s="2"/>
      <c r="D99" s="31"/>
      <c r="E99" s="31"/>
      <c r="F99" s="2"/>
      <c r="G99" s="2"/>
      <c r="H99" s="2"/>
      <c r="I99" s="2"/>
      <c r="J99" s="31"/>
      <c r="K99" s="2"/>
      <c r="L99" s="31"/>
      <c r="M99" s="2"/>
      <c r="N99" s="2"/>
      <c r="O99" s="2"/>
      <c r="P99" s="2"/>
      <c r="Q99" s="2"/>
      <c r="R99" s="31"/>
      <c r="S99" s="2"/>
      <c r="T99" s="2"/>
      <c r="U99" s="2"/>
      <c r="V99" s="2"/>
      <c r="W99" s="31"/>
      <c r="X99" s="31"/>
      <c r="Y99" s="31"/>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row>
    <row r="100" spans="1:210" ht="13.5" x14ac:dyDescent="0.25">
      <c r="A100" s="2"/>
      <c r="B100" s="31"/>
      <c r="C100" s="2"/>
      <c r="D100" s="31"/>
      <c r="E100" s="31"/>
      <c r="F100" s="2"/>
      <c r="G100" s="2"/>
      <c r="H100" s="2"/>
      <c r="I100" s="2"/>
      <c r="J100" s="31"/>
      <c r="K100" s="2"/>
      <c r="L100" s="31"/>
      <c r="M100" s="2"/>
      <c r="N100" s="2"/>
      <c r="O100" s="2"/>
      <c r="P100" s="2"/>
      <c r="Q100" s="2"/>
      <c r="R100" s="31"/>
      <c r="S100" s="2"/>
      <c r="T100" s="2"/>
      <c r="U100" s="2"/>
      <c r="V100" s="2"/>
      <c r="W100" s="31"/>
      <c r="X100" s="31"/>
      <c r="Y100" s="31"/>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row>
    <row r="101" spans="1:210" ht="13.5" x14ac:dyDescent="0.25">
      <c r="A101" s="2"/>
      <c r="B101" s="31"/>
      <c r="C101" s="2"/>
      <c r="D101" s="31"/>
      <c r="E101" s="31"/>
      <c r="F101" s="2"/>
      <c r="G101" s="2"/>
      <c r="H101" s="2"/>
      <c r="I101" s="2"/>
      <c r="J101" s="31"/>
      <c r="K101" s="2"/>
      <c r="L101" s="31"/>
      <c r="M101" s="2"/>
      <c r="N101" s="2"/>
      <c r="O101" s="2"/>
      <c r="P101" s="2"/>
      <c r="Q101" s="2"/>
      <c r="R101" s="31"/>
      <c r="S101" s="2"/>
      <c r="T101" s="2"/>
      <c r="U101" s="2"/>
      <c r="V101" s="2"/>
      <c r="W101" s="31"/>
      <c r="X101" s="31"/>
      <c r="Y101" s="31"/>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row>
    <row r="102" spans="1:210" ht="13.5" x14ac:dyDescent="0.25">
      <c r="A102" s="2"/>
      <c r="B102" s="31"/>
      <c r="C102" s="2"/>
      <c r="D102" s="31"/>
      <c r="E102" s="31"/>
      <c r="F102" s="2"/>
      <c r="G102" s="2"/>
      <c r="H102" s="2"/>
      <c r="I102" s="2"/>
      <c r="J102" s="31"/>
      <c r="K102" s="2"/>
      <c r="L102" s="31"/>
      <c r="M102" s="2"/>
      <c r="N102" s="2"/>
      <c r="O102" s="2"/>
      <c r="P102" s="2"/>
      <c r="Q102" s="2"/>
      <c r="R102" s="31"/>
      <c r="S102" s="2"/>
      <c r="T102" s="2"/>
      <c r="U102" s="2"/>
      <c r="V102" s="2"/>
      <c r="W102" s="31"/>
      <c r="X102" s="31"/>
      <c r="Y102" s="31"/>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row>
    <row r="103" spans="1:210" ht="13.5" x14ac:dyDescent="0.25">
      <c r="A103" s="2"/>
      <c r="B103" s="31"/>
      <c r="C103" s="2"/>
      <c r="D103" s="31"/>
      <c r="E103" s="31"/>
      <c r="F103" s="2"/>
      <c r="G103" s="2"/>
      <c r="H103" s="2"/>
      <c r="I103" s="2"/>
      <c r="J103" s="31"/>
      <c r="K103" s="2"/>
      <c r="L103" s="31"/>
      <c r="M103" s="2"/>
      <c r="N103" s="2"/>
      <c r="O103" s="2"/>
      <c r="P103" s="2"/>
      <c r="Q103" s="2"/>
      <c r="R103" s="31"/>
      <c r="S103" s="2"/>
      <c r="T103" s="2"/>
      <c r="U103" s="2"/>
      <c r="V103" s="2"/>
      <c r="W103" s="31"/>
      <c r="X103" s="31"/>
      <c r="Y103" s="31"/>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row>
    <row r="104" spans="1:210" ht="13.5" x14ac:dyDescent="0.25">
      <c r="A104" s="2"/>
      <c r="B104" s="31"/>
      <c r="C104" s="2"/>
      <c r="D104" s="31"/>
      <c r="E104" s="31"/>
      <c r="F104" s="2"/>
      <c r="G104" s="2"/>
      <c r="H104" s="2"/>
      <c r="I104" s="2"/>
      <c r="J104" s="31"/>
      <c r="K104" s="2"/>
      <c r="L104" s="31"/>
      <c r="M104" s="2"/>
      <c r="N104" s="2"/>
      <c r="O104" s="2"/>
      <c r="P104" s="2"/>
      <c r="Q104" s="2"/>
      <c r="R104" s="31"/>
      <c r="S104" s="2"/>
      <c r="T104" s="2"/>
      <c r="U104" s="2"/>
      <c r="V104" s="2"/>
      <c r="W104" s="31"/>
      <c r="X104" s="31"/>
      <c r="Y104" s="31"/>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row>
    <row r="105" spans="1:210" ht="13.5" x14ac:dyDescent="0.25">
      <c r="A105" s="2"/>
      <c r="B105" s="31"/>
      <c r="C105" s="2"/>
      <c r="D105" s="31"/>
      <c r="E105" s="31"/>
      <c r="F105" s="2"/>
      <c r="G105" s="2"/>
      <c r="H105" s="2"/>
      <c r="I105" s="2"/>
      <c r="J105" s="31"/>
      <c r="K105" s="2"/>
      <c r="L105" s="31"/>
      <c r="M105" s="2"/>
      <c r="N105" s="2"/>
      <c r="O105" s="2"/>
      <c r="P105" s="2"/>
      <c r="Q105" s="2"/>
      <c r="R105" s="31"/>
      <c r="S105" s="2"/>
      <c r="T105" s="2"/>
      <c r="U105" s="2"/>
      <c r="V105" s="2"/>
      <c r="W105" s="31"/>
      <c r="X105" s="31"/>
      <c r="Y105" s="31"/>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row>
    <row r="106" spans="1:210" ht="13.5" x14ac:dyDescent="0.25">
      <c r="A106" s="2"/>
      <c r="B106" s="31"/>
      <c r="C106" s="2"/>
      <c r="D106" s="31"/>
      <c r="E106" s="31"/>
      <c r="F106" s="2"/>
      <c r="G106" s="2"/>
      <c r="H106" s="2"/>
      <c r="I106" s="2"/>
      <c r="J106" s="31"/>
      <c r="K106" s="2"/>
      <c r="L106" s="31"/>
      <c r="M106" s="2"/>
      <c r="N106" s="2"/>
      <c r="O106" s="2"/>
      <c r="P106" s="2"/>
      <c r="Q106" s="2"/>
      <c r="R106" s="31"/>
      <c r="S106" s="2"/>
      <c r="T106" s="2"/>
      <c r="U106" s="2"/>
      <c r="V106" s="2"/>
      <c r="W106" s="31"/>
      <c r="X106" s="31"/>
      <c r="Y106" s="31"/>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row>
    <row r="107" spans="1:210" ht="13.5" x14ac:dyDescent="0.25">
      <c r="A107" s="2"/>
      <c r="B107" s="31"/>
      <c r="C107" s="2"/>
      <c r="D107" s="31"/>
      <c r="E107" s="31"/>
      <c r="F107" s="2"/>
      <c r="G107" s="2"/>
      <c r="H107" s="2"/>
      <c r="I107" s="2"/>
      <c r="J107" s="31"/>
      <c r="K107" s="2"/>
      <c r="L107" s="31"/>
      <c r="M107" s="2"/>
      <c r="N107" s="2"/>
      <c r="O107" s="2"/>
      <c r="P107" s="2"/>
      <c r="Q107" s="2"/>
      <c r="R107" s="31"/>
      <c r="S107" s="2"/>
      <c r="T107" s="2"/>
      <c r="U107" s="2"/>
      <c r="V107" s="2"/>
      <c r="W107" s="31"/>
      <c r="X107" s="31"/>
      <c r="Y107" s="31"/>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row>
    <row r="108" spans="1:210" ht="13.5" x14ac:dyDescent="0.25">
      <c r="A108" s="2"/>
      <c r="B108" s="31"/>
      <c r="C108" s="2"/>
      <c r="D108" s="31"/>
      <c r="E108" s="31"/>
      <c r="F108" s="2"/>
      <c r="G108" s="2"/>
      <c r="H108" s="2"/>
      <c r="I108" s="2"/>
      <c r="J108" s="31"/>
      <c r="K108" s="2"/>
      <c r="L108" s="31"/>
      <c r="M108" s="2"/>
      <c r="N108" s="2"/>
      <c r="O108" s="2"/>
      <c r="P108" s="2"/>
      <c r="Q108" s="2"/>
      <c r="R108" s="31"/>
      <c r="S108" s="2"/>
      <c r="T108" s="2"/>
      <c r="U108" s="2"/>
      <c r="V108" s="2"/>
      <c r="W108" s="31"/>
      <c r="X108" s="31"/>
      <c r="Y108" s="31"/>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row>
    <row r="109" spans="1:210" ht="13.5" x14ac:dyDescent="0.25">
      <c r="A109" s="2"/>
      <c r="B109" s="31"/>
      <c r="C109" s="2"/>
      <c r="D109" s="31"/>
      <c r="E109" s="31"/>
      <c r="F109" s="2"/>
      <c r="G109" s="2"/>
      <c r="H109" s="2"/>
      <c r="I109" s="2"/>
      <c r="J109" s="31"/>
      <c r="K109" s="2"/>
      <c r="L109" s="31"/>
      <c r="M109" s="2"/>
      <c r="N109" s="2"/>
      <c r="O109" s="2"/>
      <c r="P109" s="2"/>
      <c r="Q109" s="2"/>
      <c r="R109" s="31"/>
      <c r="S109" s="2"/>
      <c r="T109" s="2"/>
      <c r="U109" s="2"/>
      <c r="V109" s="2"/>
      <c r="W109" s="31"/>
      <c r="X109" s="31"/>
      <c r="Y109" s="31"/>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row>
    <row r="110" spans="1:210" ht="13.5" x14ac:dyDescent="0.25">
      <c r="A110" s="2"/>
      <c r="B110" s="31"/>
      <c r="C110" s="2"/>
      <c r="D110" s="31"/>
      <c r="E110" s="31"/>
      <c r="F110" s="2"/>
      <c r="G110" s="2"/>
      <c r="H110" s="2"/>
      <c r="I110" s="2"/>
      <c r="J110" s="31"/>
      <c r="K110" s="2"/>
      <c r="L110" s="31"/>
      <c r="M110" s="2"/>
      <c r="N110" s="2"/>
      <c r="O110" s="2"/>
      <c r="P110" s="2"/>
      <c r="Q110" s="2"/>
      <c r="R110" s="31"/>
      <c r="S110" s="2"/>
      <c r="T110" s="2"/>
      <c r="U110" s="2"/>
      <c r="V110" s="2"/>
      <c r="W110" s="31"/>
      <c r="X110" s="31"/>
      <c r="Y110" s="31"/>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row>
    <row r="111" spans="1:210" ht="13.5" x14ac:dyDescent="0.25">
      <c r="A111" s="30"/>
      <c r="B111" s="31"/>
      <c r="C111" s="2"/>
      <c r="D111" s="31"/>
      <c r="E111" s="31"/>
      <c r="F111" s="2"/>
      <c r="G111" s="2"/>
      <c r="H111" s="2"/>
      <c r="I111" s="2"/>
      <c r="J111" s="31"/>
      <c r="K111" s="2"/>
      <c r="L111" s="31"/>
      <c r="M111" s="2"/>
      <c r="N111" s="2"/>
      <c r="O111" s="2"/>
      <c r="P111" s="2"/>
      <c r="Q111" s="2"/>
      <c r="R111" s="31"/>
      <c r="S111" s="2"/>
      <c r="T111" s="2"/>
      <c r="U111" s="2"/>
      <c r="V111" s="2"/>
      <c r="W111" s="31"/>
      <c r="X111" s="31"/>
      <c r="Y111" s="31"/>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row>
    <row r="112" spans="1:210" ht="13.5" x14ac:dyDescent="0.25">
      <c r="A112" s="2"/>
      <c r="B112" s="31"/>
      <c r="C112" s="2"/>
      <c r="D112" s="31"/>
      <c r="E112" s="31"/>
      <c r="F112" s="2"/>
      <c r="G112" s="2"/>
      <c r="H112" s="2"/>
      <c r="I112" s="2"/>
      <c r="J112" s="31"/>
      <c r="K112" s="2"/>
      <c r="L112" s="31"/>
      <c r="M112" s="2"/>
      <c r="N112" s="2"/>
      <c r="O112" s="2"/>
      <c r="P112" s="2"/>
      <c r="Q112" s="2"/>
      <c r="R112" s="31"/>
      <c r="S112" s="2"/>
      <c r="T112" s="2"/>
      <c r="U112" s="2"/>
      <c r="V112" s="2"/>
      <c r="W112" s="31"/>
      <c r="X112" s="31"/>
      <c r="Y112" s="31"/>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row>
    <row r="113" spans="1:210" ht="13.5" x14ac:dyDescent="0.25">
      <c r="A113" s="2"/>
      <c r="B113" s="31"/>
      <c r="C113" s="2"/>
      <c r="D113" s="31"/>
      <c r="E113" s="31"/>
      <c r="F113" s="2"/>
      <c r="G113" s="2"/>
      <c r="H113" s="2"/>
      <c r="I113" s="2"/>
      <c r="J113" s="31"/>
      <c r="K113" s="2"/>
      <c r="L113" s="31"/>
      <c r="M113" s="2"/>
      <c r="N113" s="2"/>
      <c r="O113" s="2"/>
      <c r="P113" s="2"/>
      <c r="Q113" s="2"/>
      <c r="R113" s="31"/>
      <c r="S113" s="2"/>
      <c r="T113" s="2"/>
      <c r="U113" s="2"/>
      <c r="V113" s="2"/>
      <c r="W113" s="31"/>
      <c r="X113" s="31"/>
      <c r="Y113" s="31"/>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row>
    <row r="114" spans="1:210" ht="13.5" x14ac:dyDescent="0.25">
      <c r="A114" s="2"/>
      <c r="B114" s="31"/>
      <c r="C114" s="2"/>
      <c r="D114" s="31"/>
      <c r="E114" s="31"/>
      <c r="F114" s="2"/>
      <c r="G114" s="2"/>
      <c r="H114" s="2"/>
      <c r="I114" s="2"/>
      <c r="J114" s="31"/>
      <c r="K114" s="2"/>
      <c r="L114" s="31"/>
      <c r="M114" s="2"/>
      <c r="N114" s="2"/>
      <c r="O114" s="2"/>
      <c r="P114" s="2"/>
      <c r="Q114" s="2"/>
      <c r="R114" s="31"/>
      <c r="S114" s="2"/>
      <c r="T114" s="2"/>
      <c r="U114" s="2"/>
      <c r="V114" s="2"/>
      <c r="W114" s="31"/>
      <c r="X114" s="31"/>
      <c r="Y114" s="31"/>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row>
    <row r="115" spans="1:210" ht="13.5" x14ac:dyDescent="0.25">
      <c r="A115" s="2"/>
      <c r="B115" s="31"/>
      <c r="C115" s="2"/>
      <c r="D115" s="31"/>
      <c r="E115" s="31"/>
      <c r="F115" s="2"/>
      <c r="G115" s="2"/>
      <c r="H115" s="2"/>
      <c r="I115" s="2"/>
      <c r="J115" s="31"/>
      <c r="K115" s="2"/>
      <c r="L115" s="31"/>
      <c r="M115" s="2"/>
      <c r="N115" s="2"/>
      <c r="O115" s="2"/>
      <c r="P115" s="2"/>
      <c r="Q115" s="2"/>
      <c r="R115" s="31"/>
      <c r="S115" s="2"/>
      <c r="T115" s="2"/>
      <c r="U115" s="2"/>
      <c r="V115" s="2"/>
      <c r="W115" s="31"/>
      <c r="X115" s="31"/>
      <c r="Y115" s="31"/>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row>
    <row r="116" spans="1:210" ht="13.5" x14ac:dyDescent="0.25">
      <c r="A116" s="2"/>
      <c r="B116" s="31"/>
      <c r="C116" s="2"/>
      <c r="D116" s="31"/>
      <c r="E116" s="31"/>
      <c r="F116" s="2"/>
      <c r="G116" s="2"/>
      <c r="H116" s="2"/>
      <c r="I116" s="2"/>
      <c r="J116" s="31"/>
      <c r="K116" s="2"/>
      <c r="L116" s="31"/>
      <c r="M116" s="2"/>
      <c r="N116" s="2"/>
      <c r="O116" s="2"/>
      <c r="P116" s="2"/>
      <c r="Q116" s="2"/>
      <c r="R116" s="31"/>
      <c r="S116" s="2"/>
      <c r="T116" s="2"/>
      <c r="U116" s="2"/>
      <c r="V116" s="2"/>
      <c r="W116" s="31"/>
      <c r="X116" s="31"/>
      <c r="Y116" s="31"/>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row>
    <row r="117" spans="1:210" ht="13.5" x14ac:dyDescent="0.25">
      <c r="A117" s="2"/>
      <c r="B117" s="31"/>
      <c r="C117" s="2"/>
      <c r="D117" s="31"/>
      <c r="E117" s="31"/>
      <c r="F117" s="2"/>
      <c r="G117" s="2"/>
      <c r="H117" s="2"/>
      <c r="I117" s="2"/>
      <c r="J117" s="31"/>
      <c r="K117" s="2"/>
      <c r="L117" s="31"/>
      <c r="M117" s="2"/>
      <c r="N117" s="2"/>
      <c r="O117" s="2"/>
      <c r="P117" s="2"/>
      <c r="Q117" s="2"/>
      <c r="R117" s="31"/>
      <c r="S117" s="2"/>
      <c r="T117" s="2"/>
      <c r="U117" s="2"/>
      <c r="V117" s="2"/>
      <c r="W117" s="31"/>
      <c r="X117" s="31"/>
      <c r="Y117" s="31"/>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row>
    <row r="118" spans="1:210" ht="13.5" x14ac:dyDescent="0.25">
      <c r="A118" s="2"/>
      <c r="B118" s="31"/>
      <c r="C118" s="2"/>
      <c r="D118" s="31"/>
      <c r="E118" s="31"/>
      <c r="F118" s="2"/>
      <c r="G118" s="2"/>
      <c r="H118" s="2"/>
      <c r="I118" s="2"/>
      <c r="J118" s="31"/>
      <c r="K118" s="2"/>
      <c r="L118" s="31"/>
      <c r="M118" s="2"/>
      <c r="N118" s="2"/>
      <c r="O118" s="2"/>
      <c r="P118" s="2"/>
      <c r="Q118" s="2"/>
      <c r="R118" s="31"/>
      <c r="S118" s="2"/>
      <c r="T118" s="2"/>
      <c r="U118" s="2"/>
      <c r="V118" s="2"/>
      <c r="W118" s="31"/>
      <c r="X118" s="31"/>
      <c r="Y118" s="31"/>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row>
    <row r="119" spans="1:210" ht="13.5" x14ac:dyDescent="0.25">
      <c r="A119" s="2"/>
      <c r="B119" s="31"/>
      <c r="C119" s="2"/>
      <c r="D119" s="31"/>
      <c r="E119" s="31"/>
      <c r="F119" s="2"/>
      <c r="G119" s="2"/>
      <c r="H119" s="2"/>
      <c r="I119" s="2"/>
      <c r="J119" s="31"/>
      <c r="K119" s="2"/>
      <c r="L119" s="31"/>
      <c r="M119" s="2"/>
      <c r="N119" s="2"/>
      <c r="O119" s="2"/>
      <c r="P119" s="2"/>
      <c r="Q119" s="2"/>
      <c r="R119" s="31"/>
      <c r="S119" s="2"/>
      <c r="T119" s="2"/>
      <c r="U119" s="2"/>
      <c r="V119" s="2"/>
      <c r="W119" s="31"/>
      <c r="X119" s="31"/>
      <c r="Y119" s="31"/>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row>
    <row r="120" spans="1:210" ht="13.5" x14ac:dyDescent="0.25">
      <c r="A120" s="2"/>
      <c r="B120" s="31"/>
      <c r="C120" s="2"/>
      <c r="D120" s="31"/>
      <c r="E120" s="31"/>
      <c r="F120" s="2"/>
      <c r="G120" s="2"/>
      <c r="H120" s="2"/>
      <c r="I120" s="2"/>
      <c r="J120" s="31"/>
      <c r="K120" s="2"/>
      <c r="L120" s="31"/>
      <c r="M120" s="2"/>
      <c r="N120" s="2"/>
      <c r="O120" s="2"/>
      <c r="P120" s="2"/>
      <c r="Q120" s="2"/>
      <c r="R120" s="31"/>
      <c r="S120" s="2"/>
      <c r="T120" s="2"/>
      <c r="U120" s="2"/>
      <c r="V120" s="2"/>
      <c r="W120" s="31"/>
      <c r="X120" s="31"/>
      <c r="Y120" s="31"/>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row>
    <row r="121" spans="1:210" ht="13.5" x14ac:dyDescent="0.25">
      <c r="A121" s="2"/>
      <c r="B121" s="31"/>
      <c r="C121" s="2"/>
      <c r="D121" s="31"/>
      <c r="E121" s="31"/>
      <c r="F121" s="2"/>
      <c r="G121" s="2"/>
      <c r="H121" s="2"/>
      <c r="I121" s="2"/>
      <c r="J121" s="31"/>
      <c r="K121" s="2"/>
      <c r="L121" s="31"/>
      <c r="M121" s="2"/>
      <c r="N121" s="2"/>
      <c r="O121" s="2"/>
      <c r="P121" s="2"/>
      <c r="Q121" s="2"/>
      <c r="R121" s="31"/>
      <c r="S121" s="2"/>
      <c r="T121" s="2"/>
      <c r="U121" s="2"/>
      <c r="V121" s="2"/>
      <c r="W121" s="31"/>
      <c r="X121" s="31"/>
      <c r="Y121" s="31"/>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row>
    <row r="122" spans="1:210" ht="13.5" x14ac:dyDescent="0.25">
      <c r="A122" s="2"/>
      <c r="B122" s="31"/>
      <c r="C122" s="2"/>
      <c r="D122" s="31"/>
      <c r="E122" s="31"/>
      <c r="F122" s="2"/>
      <c r="G122" s="2"/>
      <c r="H122" s="2"/>
      <c r="I122" s="2"/>
      <c r="J122" s="31"/>
      <c r="K122" s="2"/>
      <c r="L122" s="31"/>
      <c r="M122" s="2"/>
      <c r="N122" s="2"/>
      <c r="O122" s="2"/>
      <c r="P122" s="2"/>
      <c r="Q122" s="2"/>
      <c r="R122" s="31"/>
      <c r="S122" s="2"/>
      <c r="T122" s="2"/>
      <c r="U122" s="2"/>
      <c r="V122" s="2"/>
      <c r="W122" s="31"/>
      <c r="X122" s="31"/>
      <c r="Y122" s="31"/>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row>
    <row r="123" spans="1:210" ht="13.5" x14ac:dyDescent="0.25">
      <c r="A123" s="2"/>
      <c r="B123" s="31"/>
      <c r="C123" s="2"/>
      <c r="D123" s="31"/>
      <c r="E123" s="31"/>
      <c r="F123" s="2"/>
      <c r="G123" s="2"/>
      <c r="H123" s="2"/>
      <c r="I123" s="2"/>
      <c r="J123" s="31"/>
      <c r="K123" s="2"/>
      <c r="L123" s="31"/>
      <c r="M123" s="2"/>
      <c r="N123" s="2"/>
      <c r="O123" s="2"/>
      <c r="P123" s="2"/>
      <c r="Q123" s="2"/>
      <c r="R123" s="31"/>
      <c r="S123" s="2"/>
      <c r="T123" s="2"/>
      <c r="U123" s="2"/>
      <c r="V123" s="2"/>
      <c r="W123" s="31"/>
      <c r="X123" s="31"/>
      <c r="Y123" s="31"/>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row>
    <row r="124" spans="1:210" ht="13.5" x14ac:dyDescent="0.25">
      <c r="A124" s="2"/>
      <c r="B124" s="31"/>
      <c r="C124" s="2"/>
      <c r="D124" s="31"/>
      <c r="E124" s="31"/>
      <c r="F124" s="2"/>
      <c r="G124" s="2"/>
      <c r="H124" s="2"/>
      <c r="I124" s="2"/>
      <c r="J124" s="31"/>
      <c r="K124" s="2"/>
      <c r="L124" s="31"/>
      <c r="M124" s="2"/>
      <c r="N124" s="2"/>
      <c r="O124" s="2"/>
      <c r="P124" s="2"/>
      <c r="Q124" s="2"/>
      <c r="R124" s="31"/>
      <c r="S124" s="2"/>
      <c r="T124" s="2"/>
      <c r="U124" s="2"/>
      <c r="V124" s="2"/>
      <c r="W124" s="31"/>
      <c r="X124" s="31"/>
      <c r="Y124" s="31"/>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row>
    <row r="125" spans="1:210" ht="13.5" x14ac:dyDescent="0.25">
      <c r="A125" s="2"/>
      <c r="B125" s="31"/>
      <c r="C125" s="2"/>
      <c r="D125" s="31"/>
      <c r="E125" s="31"/>
      <c r="F125" s="2"/>
      <c r="G125" s="2"/>
      <c r="H125" s="2"/>
      <c r="I125" s="2"/>
      <c r="J125" s="31"/>
      <c r="K125" s="2"/>
      <c r="L125" s="31"/>
      <c r="M125" s="2"/>
      <c r="N125" s="2"/>
      <c r="O125" s="2"/>
      <c r="P125" s="2"/>
      <c r="Q125" s="2"/>
      <c r="R125" s="31"/>
      <c r="S125" s="2"/>
      <c r="T125" s="2"/>
      <c r="U125" s="2"/>
      <c r="V125" s="2"/>
      <c r="W125" s="31"/>
      <c r="X125" s="31"/>
      <c r="Y125" s="31"/>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row>
    <row r="126" spans="1:210" ht="13.5" x14ac:dyDescent="0.25">
      <c r="A126" s="2"/>
      <c r="B126" s="31"/>
      <c r="C126" s="2"/>
      <c r="D126" s="31"/>
      <c r="E126" s="31"/>
      <c r="F126" s="2"/>
      <c r="G126" s="2"/>
      <c r="H126" s="2"/>
      <c r="I126" s="2"/>
      <c r="J126" s="31"/>
      <c r="K126" s="2"/>
      <c r="L126" s="31"/>
      <c r="M126" s="2"/>
      <c r="N126" s="2"/>
      <c r="O126" s="2"/>
      <c r="P126" s="2"/>
      <c r="Q126" s="2"/>
      <c r="R126" s="31"/>
      <c r="S126" s="2"/>
      <c r="T126" s="2"/>
      <c r="U126" s="2"/>
      <c r="V126" s="2"/>
      <c r="W126" s="31"/>
      <c r="X126" s="31"/>
      <c r="Y126" s="31"/>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row>
    <row r="127" spans="1:210" ht="13.5" x14ac:dyDescent="0.25">
      <c r="A127" s="2"/>
      <c r="B127" s="31"/>
      <c r="C127" s="2"/>
      <c r="D127" s="31"/>
      <c r="E127" s="31"/>
      <c r="F127" s="2"/>
      <c r="G127" s="2"/>
      <c r="H127" s="2"/>
      <c r="I127" s="2"/>
      <c r="J127" s="31"/>
      <c r="K127" s="2"/>
      <c r="L127" s="31"/>
      <c r="M127" s="2"/>
      <c r="N127" s="2"/>
      <c r="O127" s="2"/>
      <c r="P127" s="2"/>
      <c r="Q127" s="2"/>
      <c r="R127" s="31"/>
      <c r="S127" s="2"/>
      <c r="T127" s="2"/>
      <c r="U127" s="2"/>
      <c r="V127" s="2"/>
      <c r="W127" s="31"/>
      <c r="X127" s="31"/>
      <c r="Y127" s="31"/>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row>
    <row r="128" spans="1:210" ht="13.5" x14ac:dyDescent="0.25">
      <c r="A128" s="2"/>
      <c r="B128" s="31"/>
      <c r="C128" s="2"/>
      <c r="D128" s="31"/>
      <c r="E128" s="31"/>
      <c r="F128" s="2"/>
      <c r="G128" s="2"/>
      <c r="H128" s="2"/>
      <c r="I128" s="2"/>
      <c r="J128" s="31"/>
      <c r="K128" s="2"/>
      <c r="L128" s="31"/>
      <c r="M128" s="2"/>
      <c r="N128" s="2"/>
      <c r="O128" s="2"/>
      <c r="P128" s="2"/>
      <c r="Q128" s="2"/>
      <c r="R128" s="31"/>
      <c r="S128" s="2"/>
      <c r="T128" s="2"/>
      <c r="U128" s="2"/>
      <c r="V128" s="2"/>
      <c r="W128" s="31"/>
      <c r="X128" s="31"/>
      <c r="Y128" s="31"/>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row>
    <row r="129" spans="1:210" ht="13.5" x14ac:dyDescent="0.25">
      <c r="A129" s="2"/>
      <c r="B129" s="31"/>
      <c r="C129" s="2"/>
      <c r="D129" s="31"/>
      <c r="E129" s="31"/>
      <c r="F129" s="2"/>
      <c r="G129" s="2"/>
      <c r="H129" s="2"/>
      <c r="I129" s="2"/>
      <c r="J129" s="31"/>
      <c r="K129" s="2"/>
      <c r="L129" s="31"/>
      <c r="M129" s="2"/>
      <c r="N129" s="2"/>
      <c r="O129" s="2"/>
      <c r="P129" s="2"/>
      <c r="Q129" s="2"/>
      <c r="R129" s="31"/>
      <c r="S129" s="2"/>
      <c r="T129" s="2"/>
      <c r="U129" s="2"/>
      <c r="V129" s="2"/>
      <c r="W129" s="31"/>
      <c r="X129" s="31"/>
      <c r="Y129" s="31"/>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row>
    <row r="130" spans="1:210" ht="13.5" x14ac:dyDescent="0.25">
      <c r="A130" s="2"/>
      <c r="B130" s="31"/>
      <c r="C130" s="2"/>
      <c r="D130" s="31"/>
      <c r="E130" s="31"/>
      <c r="F130" s="2"/>
      <c r="G130" s="2"/>
      <c r="H130" s="2"/>
      <c r="I130" s="2"/>
      <c r="J130" s="31"/>
      <c r="K130" s="2"/>
      <c r="L130" s="31"/>
      <c r="M130" s="2"/>
      <c r="N130" s="2"/>
      <c r="O130" s="2"/>
      <c r="P130" s="2"/>
      <c r="Q130" s="2"/>
      <c r="R130" s="31"/>
      <c r="S130" s="2"/>
      <c r="T130" s="2"/>
      <c r="U130" s="2"/>
      <c r="V130" s="2"/>
      <c r="W130" s="31"/>
      <c r="X130" s="31"/>
      <c r="Y130" s="31"/>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row>
    <row r="131" spans="1:210" ht="13.5" x14ac:dyDescent="0.25">
      <c r="A131" s="2"/>
      <c r="B131" s="31"/>
      <c r="C131" s="2"/>
      <c r="D131" s="31"/>
      <c r="E131" s="31"/>
      <c r="F131" s="2"/>
      <c r="G131" s="2"/>
      <c r="H131" s="2"/>
      <c r="I131" s="2"/>
      <c r="J131" s="31"/>
      <c r="K131" s="2"/>
      <c r="L131" s="31"/>
      <c r="M131" s="2"/>
      <c r="N131" s="2"/>
      <c r="O131" s="2"/>
      <c r="P131" s="2"/>
      <c r="Q131" s="2"/>
      <c r="R131" s="31"/>
      <c r="S131" s="2"/>
      <c r="T131" s="2"/>
      <c r="U131" s="2"/>
      <c r="V131" s="2"/>
      <c r="W131" s="31"/>
      <c r="X131" s="31"/>
      <c r="Y131" s="31"/>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row>
    <row r="132" spans="1:210" ht="13.5" x14ac:dyDescent="0.25">
      <c r="A132" s="2"/>
      <c r="B132" s="31"/>
      <c r="C132" s="2"/>
      <c r="D132" s="31"/>
      <c r="E132" s="31"/>
      <c r="F132" s="2"/>
      <c r="G132" s="2"/>
      <c r="H132" s="2"/>
      <c r="I132" s="2"/>
      <c r="J132" s="31"/>
      <c r="K132" s="2"/>
      <c r="L132" s="31"/>
      <c r="M132" s="2"/>
      <c r="N132" s="2"/>
      <c r="O132" s="2"/>
      <c r="P132" s="2"/>
      <c r="Q132" s="2"/>
      <c r="R132" s="31"/>
      <c r="S132" s="2"/>
      <c r="T132" s="2"/>
      <c r="U132" s="2"/>
      <c r="V132" s="2"/>
      <c r="W132" s="31"/>
      <c r="X132" s="31"/>
      <c r="Y132" s="31"/>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row>
    <row r="133" spans="1:210" ht="13.5" x14ac:dyDescent="0.25">
      <c r="A133" s="2"/>
      <c r="B133" s="31"/>
      <c r="C133" s="2"/>
      <c r="D133" s="31"/>
      <c r="E133" s="31"/>
      <c r="F133" s="2"/>
      <c r="G133" s="2"/>
      <c r="H133" s="2"/>
      <c r="I133" s="2"/>
      <c r="J133" s="31"/>
      <c r="K133" s="2"/>
      <c r="L133" s="31"/>
      <c r="M133" s="2"/>
      <c r="N133" s="2"/>
      <c r="O133" s="2"/>
      <c r="P133" s="2"/>
      <c r="Q133" s="2"/>
      <c r="R133" s="31"/>
      <c r="S133" s="2"/>
      <c r="T133" s="2"/>
      <c r="U133" s="2"/>
      <c r="V133" s="2"/>
      <c r="W133" s="31"/>
      <c r="X133" s="31"/>
      <c r="Y133" s="31"/>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row>
    <row r="134" spans="1:210" ht="13.5" x14ac:dyDescent="0.25">
      <c r="A134" s="2"/>
      <c r="B134" s="31"/>
      <c r="C134" s="2"/>
      <c r="D134" s="31"/>
      <c r="E134" s="31"/>
      <c r="F134" s="2"/>
      <c r="G134" s="2"/>
      <c r="H134" s="2"/>
      <c r="I134" s="2"/>
      <c r="J134" s="31"/>
      <c r="K134" s="2"/>
      <c r="L134" s="31"/>
      <c r="M134" s="2"/>
      <c r="N134" s="2"/>
      <c r="O134" s="2"/>
      <c r="P134" s="2"/>
      <c r="Q134" s="2"/>
      <c r="R134" s="31"/>
      <c r="S134" s="2"/>
      <c r="T134" s="2"/>
      <c r="U134" s="2"/>
      <c r="V134" s="2"/>
      <c r="W134" s="31"/>
      <c r="X134" s="31"/>
      <c r="Y134" s="31"/>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row>
    <row r="135" spans="1:210" ht="13.5" x14ac:dyDescent="0.25">
      <c r="A135" s="2"/>
      <c r="B135" s="31"/>
      <c r="C135" s="2"/>
      <c r="D135" s="31"/>
      <c r="E135" s="31"/>
      <c r="F135" s="2"/>
      <c r="G135" s="2"/>
      <c r="H135" s="2"/>
      <c r="I135" s="2"/>
      <c r="J135" s="31"/>
      <c r="K135" s="2"/>
      <c r="L135" s="31"/>
      <c r="M135" s="2"/>
      <c r="N135" s="2"/>
      <c r="O135" s="2"/>
      <c r="P135" s="2"/>
      <c r="Q135" s="2"/>
      <c r="R135" s="31"/>
      <c r="S135" s="2"/>
      <c r="T135" s="2"/>
      <c r="U135" s="2"/>
      <c r="V135" s="2"/>
      <c r="W135" s="31"/>
      <c r="X135" s="31"/>
      <c r="Y135" s="31"/>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row>
    <row r="136" spans="1:210" ht="13.5" x14ac:dyDescent="0.25">
      <c r="A136" s="30"/>
      <c r="B136" s="31"/>
      <c r="C136" s="2"/>
      <c r="D136" s="31"/>
      <c r="E136" s="31"/>
      <c r="F136" s="2"/>
      <c r="G136" s="2"/>
      <c r="H136" s="2"/>
      <c r="I136" s="2"/>
      <c r="J136" s="31"/>
      <c r="K136" s="2"/>
      <c r="L136" s="31"/>
      <c r="M136" s="2"/>
      <c r="N136" s="2"/>
      <c r="O136" s="2"/>
      <c r="P136" s="2"/>
      <c r="Q136" s="2"/>
      <c r="R136" s="31"/>
      <c r="S136" s="2"/>
      <c r="T136" s="2"/>
      <c r="U136" s="2"/>
      <c r="V136" s="2"/>
      <c r="W136" s="31"/>
      <c r="X136" s="31"/>
      <c r="Y136" s="31"/>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row>
    <row r="137" spans="1:210" ht="13.5" x14ac:dyDescent="0.25">
      <c r="A137" s="2"/>
      <c r="B137" s="31"/>
      <c r="C137" s="2"/>
      <c r="D137" s="31"/>
      <c r="E137" s="31"/>
      <c r="F137" s="2"/>
      <c r="G137" s="2"/>
      <c r="H137" s="2"/>
      <c r="I137" s="2"/>
      <c r="J137" s="31"/>
      <c r="K137" s="2"/>
      <c r="L137" s="31"/>
      <c r="M137" s="2"/>
      <c r="N137" s="2"/>
      <c r="O137" s="2"/>
      <c r="P137" s="2"/>
      <c r="Q137" s="2"/>
      <c r="R137" s="31"/>
      <c r="S137" s="2"/>
      <c r="T137" s="2"/>
      <c r="U137" s="2"/>
      <c r="V137" s="2"/>
      <c r="W137" s="31"/>
      <c r="X137" s="31"/>
      <c r="Y137" s="31"/>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row>
    <row r="138" spans="1:210" ht="13.5" x14ac:dyDescent="0.25">
      <c r="A138" s="2"/>
      <c r="B138" s="31"/>
      <c r="C138" s="2"/>
      <c r="D138" s="31"/>
      <c r="E138" s="31"/>
      <c r="F138" s="2"/>
      <c r="G138" s="2"/>
      <c r="H138" s="2"/>
      <c r="I138" s="2"/>
      <c r="J138" s="31"/>
      <c r="K138" s="2"/>
      <c r="L138" s="31"/>
      <c r="M138" s="2"/>
      <c r="N138" s="2"/>
      <c r="O138" s="2"/>
      <c r="P138" s="2"/>
      <c r="Q138" s="2"/>
      <c r="R138" s="31"/>
      <c r="S138" s="2"/>
      <c r="T138" s="2"/>
      <c r="U138" s="2"/>
      <c r="V138" s="2"/>
      <c r="W138" s="31"/>
      <c r="X138" s="31"/>
      <c r="Y138" s="31"/>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row>
    <row r="139" spans="1:210" ht="13.5" x14ac:dyDescent="0.25">
      <c r="A139" s="2"/>
      <c r="B139" s="31"/>
      <c r="C139" s="2"/>
      <c r="D139" s="31"/>
      <c r="E139" s="31"/>
      <c r="F139" s="2"/>
      <c r="G139" s="2"/>
      <c r="H139" s="2"/>
      <c r="I139" s="2"/>
      <c r="J139" s="31"/>
      <c r="K139" s="2"/>
      <c r="L139" s="31"/>
      <c r="M139" s="2"/>
      <c r="N139" s="2"/>
      <c r="O139" s="2"/>
      <c r="P139" s="2"/>
      <c r="Q139" s="2"/>
      <c r="R139" s="31"/>
      <c r="S139" s="2"/>
      <c r="T139" s="2"/>
      <c r="U139" s="2"/>
      <c r="V139" s="2"/>
      <c r="W139" s="31"/>
      <c r="X139" s="31"/>
      <c r="Y139" s="31"/>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row>
    <row r="140" spans="1:210" ht="13.5" x14ac:dyDescent="0.25">
      <c r="A140" s="2"/>
      <c r="B140" s="31"/>
      <c r="C140" s="2"/>
      <c r="D140" s="31"/>
      <c r="E140" s="31"/>
      <c r="F140" s="2"/>
      <c r="G140" s="2"/>
      <c r="H140" s="2"/>
      <c r="I140" s="2"/>
      <c r="J140" s="31"/>
      <c r="K140" s="2"/>
      <c r="L140" s="31"/>
      <c r="M140" s="2"/>
      <c r="N140" s="2"/>
      <c r="O140" s="2"/>
      <c r="P140" s="2"/>
      <c r="Q140" s="2"/>
      <c r="R140" s="31"/>
      <c r="S140" s="2"/>
      <c r="T140" s="2"/>
      <c r="U140" s="2"/>
      <c r="V140" s="2"/>
      <c r="W140" s="31"/>
      <c r="X140" s="31"/>
      <c r="Y140" s="31"/>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row>
    <row r="141" spans="1:210" ht="13.5" x14ac:dyDescent="0.25">
      <c r="A141" s="2"/>
      <c r="B141" s="31"/>
      <c r="C141" s="2"/>
      <c r="D141" s="31"/>
      <c r="E141" s="31"/>
      <c r="F141" s="2"/>
      <c r="G141" s="2"/>
      <c r="H141" s="2"/>
      <c r="I141" s="2"/>
      <c r="J141" s="31"/>
      <c r="K141" s="2"/>
      <c r="L141" s="31"/>
      <c r="M141" s="2"/>
      <c r="N141" s="2"/>
      <c r="O141" s="2"/>
      <c r="P141" s="2"/>
      <c r="Q141" s="2"/>
      <c r="R141" s="31"/>
      <c r="S141" s="2"/>
      <c r="T141" s="2"/>
      <c r="U141" s="2"/>
      <c r="V141" s="2"/>
      <c r="W141" s="31"/>
      <c r="X141" s="31"/>
      <c r="Y141" s="31"/>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row>
    <row r="142" spans="1:210" ht="13.5" x14ac:dyDescent="0.25">
      <c r="A142" s="2"/>
      <c r="B142" s="31"/>
      <c r="C142" s="2"/>
      <c r="D142" s="31"/>
      <c r="E142" s="31"/>
      <c r="F142" s="2"/>
      <c r="G142" s="2"/>
      <c r="H142" s="2"/>
      <c r="I142" s="2"/>
      <c r="J142" s="31"/>
      <c r="K142" s="2"/>
      <c r="L142" s="31"/>
      <c r="M142" s="2"/>
      <c r="N142" s="2"/>
      <c r="O142" s="2"/>
      <c r="P142" s="2"/>
      <c r="Q142" s="2"/>
      <c r="R142" s="31"/>
      <c r="S142" s="2"/>
      <c r="T142" s="2"/>
      <c r="U142" s="2"/>
      <c r="V142" s="2"/>
      <c r="W142" s="31"/>
      <c r="X142" s="31"/>
      <c r="Y142" s="31"/>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row>
    <row r="143" spans="1:210" ht="13.5" x14ac:dyDescent="0.25">
      <c r="A143" s="2"/>
      <c r="B143" s="31"/>
      <c r="C143" s="2"/>
      <c r="D143" s="31"/>
      <c r="E143" s="31"/>
      <c r="F143" s="2"/>
      <c r="G143" s="2"/>
      <c r="H143" s="2"/>
      <c r="I143" s="2"/>
      <c r="J143" s="31"/>
      <c r="K143" s="2"/>
      <c r="L143" s="31"/>
      <c r="M143" s="2"/>
      <c r="N143" s="2"/>
      <c r="O143" s="2"/>
      <c r="P143" s="2"/>
      <c r="Q143" s="2"/>
      <c r="R143" s="31"/>
      <c r="S143" s="2"/>
      <c r="T143" s="2"/>
      <c r="U143" s="2"/>
      <c r="V143" s="2"/>
      <c r="W143" s="31"/>
      <c r="X143" s="31"/>
      <c r="Y143" s="31"/>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row>
    <row r="144" spans="1:210" ht="13.5" x14ac:dyDescent="0.25">
      <c r="A144" s="2"/>
      <c r="B144" s="31"/>
      <c r="C144" s="2"/>
      <c r="D144" s="31"/>
      <c r="E144" s="31"/>
      <c r="F144" s="2"/>
      <c r="G144" s="2"/>
      <c r="H144" s="2"/>
      <c r="I144" s="2"/>
      <c r="J144" s="31"/>
      <c r="K144" s="2"/>
      <c r="L144" s="31"/>
      <c r="M144" s="2"/>
      <c r="N144" s="2"/>
      <c r="O144" s="2"/>
      <c r="P144" s="2"/>
      <c r="Q144" s="2"/>
      <c r="R144" s="31"/>
      <c r="S144" s="2"/>
      <c r="T144" s="2"/>
      <c r="U144" s="2"/>
      <c r="V144" s="2"/>
      <c r="W144" s="31"/>
      <c r="X144" s="31"/>
      <c r="Y144" s="31"/>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row>
    <row r="145" spans="1:210" ht="13.5" x14ac:dyDescent="0.25">
      <c r="A145" s="2"/>
      <c r="B145" s="31"/>
      <c r="C145" s="2"/>
      <c r="D145" s="31"/>
      <c r="E145" s="31"/>
      <c r="F145" s="2"/>
      <c r="G145" s="2"/>
      <c r="H145" s="2"/>
      <c r="I145" s="2"/>
      <c r="J145" s="31"/>
      <c r="K145" s="2"/>
      <c r="L145" s="31"/>
      <c r="M145" s="2"/>
      <c r="N145" s="2"/>
      <c r="O145" s="2"/>
      <c r="P145" s="2"/>
      <c r="Q145" s="2"/>
      <c r="R145" s="31"/>
      <c r="S145" s="2"/>
      <c r="T145" s="2"/>
      <c r="U145" s="2"/>
      <c r="V145" s="2"/>
      <c r="W145" s="31"/>
      <c r="X145" s="31"/>
      <c r="Y145" s="31"/>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row>
    <row r="146" spans="1:210" ht="13.5" x14ac:dyDescent="0.25">
      <c r="A146" s="2"/>
      <c r="B146" s="31"/>
      <c r="C146" s="2"/>
      <c r="D146" s="31"/>
      <c r="E146" s="31"/>
      <c r="F146" s="2"/>
      <c r="G146" s="2"/>
      <c r="H146" s="2"/>
      <c r="I146" s="2"/>
      <c r="J146" s="31"/>
      <c r="K146" s="2"/>
      <c r="L146" s="31"/>
      <c r="M146" s="2"/>
      <c r="N146" s="2"/>
      <c r="O146" s="2"/>
      <c r="P146" s="2"/>
      <c r="Q146" s="2"/>
      <c r="R146" s="31"/>
      <c r="S146" s="2"/>
      <c r="T146" s="2"/>
      <c r="U146" s="2"/>
      <c r="V146" s="2"/>
      <c r="W146" s="31"/>
      <c r="X146" s="31"/>
      <c r="Y146" s="31"/>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row>
    <row r="147" spans="1:210" ht="13.5" x14ac:dyDescent="0.25">
      <c r="A147" s="2"/>
      <c r="B147" s="31"/>
      <c r="C147" s="2"/>
      <c r="D147" s="31"/>
      <c r="E147" s="31"/>
      <c r="F147" s="2"/>
      <c r="G147" s="2"/>
      <c r="H147" s="2"/>
      <c r="I147" s="2"/>
      <c r="J147" s="31"/>
      <c r="K147" s="2"/>
      <c r="L147" s="31"/>
      <c r="M147" s="2"/>
      <c r="N147" s="2"/>
      <c r="O147" s="2"/>
      <c r="P147" s="2"/>
      <c r="Q147" s="2"/>
      <c r="R147" s="31"/>
      <c r="S147" s="2"/>
      <c r="T147" s="2"/>
      <c r="U147" s="2"/>
      <c r="V147" s="2"/>
      <c r="W147" s="31"/>
      <c r="X147" s="31"/>
      <c r="Y147" s="31"/>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row>
    <row r="148" spans="1:210" ht="13.5" x14ac:dyDescent="0.25">
      <c r="A148" s="2"/>
      <c r="B148" s="31"/>
      <c r="C148" s="2"/>
      <c r="D148" s="31"/>
      <c r="E148" s="31"/>
      <c r="F148" s="2"/>
      <c r="G148" s="2"/>
      <c r="H148" s="2"/>
      <c r="I148" s="2"/>
      <c r="J148" s="31"/>
      <c r="K148" s="2"/>
      <c r="L148" s="31"/>
      <c r="M148" s="2"/>
      <c r="N148" s="2"/>
      <c r="O148" s="2"/>
      <c r="P148" s="2"/>
      <c r="Q148" s="2"/>
      <c r="R148" s="31"/>
      <c r="S148" s="2"/>
      <c r="T148" s="2"/>
      <c r="U148" s="2"/>
      <c r="V148" s="2"/>
      <c r="W148" s="31"/>
      <c r="X148" s="31"/>
      <c r="Y148" s="31"/>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row>
    <row r="149" spans="1:210" ht="13.5" x14ac:dyDescent="0.25">
      <c r="A149" s="2"/>
      <c r="B149" s="31"/>
      <c r="C149" s="2"/>
      <c r="D149" s="31"/>
      <c r="E149" s="31"/>
      <c r="F149" s="2"/>
      <c r="G149" s="2"/>
      <c r="H149" s="2"/>
      <c r="I149" s="2"/>
      <c r="J149" s="31"/>
      <c r="K149" s="2"/>
      <c r="L149" s="31"/>
      <c r="M149" s="2"/>
      <c r="N149" s="2"/>
      <c r="O149" s="2"/>
      <c r="P149" s="2"/>
      <c r="Q149" s="2"/>
      <c r="R149" s="31"/>
      <c r="S149" s="2"/>
      <c r="T149" s="2"/>
      <c r="U149" s="2"/>
      <c r="V149" s="2"/>
      <c r="W149" s="31"/>
      <c r="X149" s="31"/>
      <c r="Y149" s="31"/>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row>
    <row r="150" spans="1:210" ht="13.5" x14ac:dyDescent="0.25">
      <c r="A150" s="2"/>
      <c r="B150" s="31"/>
      <c r="C150" s="2"/>
      <c r="D150" s="31"/>
      <c r="E150" s="31"/>
      <c r="F150" s="2"/>
      <c r="G150" s="2"/>
      <c r="H150" s="2"/>
      <c r="I150" s="2"/>
      <c r="J150" s="31"/>
      <c r="K150" s="2"/>
      <c r="L150" s="31"/>
      <c r="M150" s="2"/>
      <c r="N150" s="2"/>
      <c r="O150" s="2"/>
      <c r="P150" s="2"/>
      <c r="Q150" s="2"/>
      <c r="R150" s="31"/>
      <c r="S150" s="2"/>
      <c r="T150" s="2"/>
      <c r="U150" s="2"/>
      <c r="V150" s="2"/>
      <c r="W150" s="31"/>
      <c r="X150" s="31"/>
      <c r="Y150" s="31"/>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row>
    <row r="151" spans="1:210" ht="13.5" x14ac:dyDescent="0.25">
      <c r="A151" s="2"/>
      <c r="B151" s="31"/>
      <c r="C151" s="2"/>
      <c r="D151" s="31"/>
      <c r="E151" s="31"/>
      <c r="F151" s="2"/>
      <c r="G151" s="2"/>
      <c r="H151" s="2"/>
      <c r="I151" s="2"/>
      <c r="J151" s="31"/>
      <c r="K151" s="2"/>
      <c r="L151" s="31"/>
      <c r="M151" s="2"/>
      <c r="N151" s="2"/>
      <c r="O151" s="2"/>
      <c r="P151" s="2"/>
      <c r="Q151" s="2"/>
      <c r="R151" s="31"/>
      <c r="S151" s="2"/>
      <c r="T151" s="2"/>
      <c r="U151" s="2"/>
      <c r="V151" s="2"/>
      <c r="W151" s="31"/>
      <c r="X151" s="31"/>
      <c r="Y151" s="31"/>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row>
    <row r="152" spans="1:210" ht="13.5" x14ac:dyDescent="0.25">
      <c r="A152" s="2"/>
      <c r="B152" s="31"/>
      <c r="C152" s="2"/>
      <c r="D152" s="31"/>
      <c r="E152" s="31"/>
      <c r="F152" s="2"/>
      <c r="G152" s="2"/>
      <c r="H152" s="2"/>
      <c r="I152" s="2"/>
      <c r="J152" s="31"/>
      <c r="K152" s="2"/>
      <c r="L152" s="31"/>
      <c r="M152" s="2"/>
      <c r="N152" s="2"/>
      <c r="O152" s="2"/>
      <c r="P152" s="2"/>
      <c r="Q152" s="2"/>
      <c r="R152" s="31"/>
      <c r="S152" s="2"/>
      <c r="T152" s="2"/>
      <c r="U152" s="2"/>
      <c r="V152" s="2"/>
      <c r="W152" s="31"/>
      <c r="X152" s="31"/>
      <c r="Y152" s="31"/>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row>
    <row r="153" spans="1:210" ht="13.5" x14ac:dyDescent="0.25">
      <c r="A153" s="2"/>
      <c r="B153" s="31"/>
      <c r="C153" s="2"/>
      <c r="D153" s="31"/>
      <c r="E153" s="31"/>
      <c r="F153" s="2"/>
      <c r="G153" s="2"/>
      <c r="H153" s="2"/>
      <c r="I153" s="2"/>
      <c r="J153" s="31"/>
      <c r="K153" s="2"/>
      <c r="L153" s="31"/>
      <c r="M153" s="2"/>
      <c r="N153" s="2"/>
      <c r="O153" s="2"/>
      <c r="P153" s="2"/>
      <c r="Q153" s="2"/>
      <c r="R153" s="31"/>
      <c r="S153" s="2"/>
      <c r="T153" s="2"/>
      <c r="U153" s="2"/>
      <c r="V153" s="2"/>
      <c r="W153" s="31"/>
      <c r="X153" s="31"/>
      <c r="Y153" s="31"/>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row>
    <row r="154" spans="1:210" ht="13.5" x14ac:dyDescent="0.25">
      <c r="A154" s="2"/>
      <c r="B154" s="31"/>
      <c r="C154" s="2"/>
      <c r="D154" s="31"/>
      <c r="E154" s="31"/>
      <c r="F154" s="2"/>
      <c r="G154" s="2"/>
      <c r="H154" s="2"/>
      <c r="I154" s="2"/>
      <c r="J154" s="31"/>
      <c r="K154" s="2"/>
      <c r="L154" s="31"/>
      <c r="M154" s="2"/>
      <c r="N154" s="2"/>
      <c r="O154" s="2"/>
      <c r="P154" s="2"/>
      <c r="Q154" s="2"/>
      <c r="R154" s="31"/>
      <c r="S154" s="2"/>
      <c r="T154" s="2"/>
      <c r="U154" s="2"/>
      <c r="V154" s="2"/>
      <c r="W154" s="31"/>
      <c r="X154" s="31"/>
      <c r="Y154" s="31"/>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row>
    <row r="155" spans="1:210" ht="13.5" x14ac:dyDescent="0.25">
      <c r="A155" s="2"/>
      <c r="B155" s="31"/>
      <c r="C155" s="2"/>
      <c r="D155" s="31"/>
      <c r="E155" s="31"/>
      <c r="F155" s="2"/>
      <c r="G155" s="2"/>
      <c r="H155" s="2"/>
      <c r="I155" s="2"/>
      <c r="J155" s="31"/>
      <c r="K155" s="2"/>
      <c r="L155" s="31"/>
      <c r="M155" s="2"/>
      <c r="N155" s="2"/>
      <c r="O155" s="2"/>
      <c r="P155" s="2"/>
      <c r="Q155" s="2"/>
      <c r="R155" s="31"/>
      <c r="S155" s="2"/>
      <c r="T155" s="2"/>
      <c r="U155" s="2"/>
      <c r="V155" s="2"/>
      <c r="W155" s="31"/>
      <c r="X155" s="31"/>
      <c r="Y155" s="31"/>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row>
    <row r="156" spans="1:210" ht="13.5" x14ac:dyDescent="0.25">
      <c r="A156" s="2"/>
      <c r="B156" s="31"/>
      <c r="C156" s="2"/>
      <c r="D156" s="31"/>
      <c r="E156" s="31"/>
      <c r="F156" s="2"/>
      <c r="G156" s="2"/>
      <c r="H156" s="2"/>
      <c r="I156" s="2"/>
      <c r="J156" s="31"/>
      <c r="K156" s="2"/>
      <c r="L156" s="31"/>
      <c r="M156" s="2"/>
      <c r="N156" s="2"/>
      <c r="O156" s="2"/>
      <c r="P156" s="2"/>
      <c r="Q156" s="2"/>
      <c r="R156" s="31"/>
      <c r="S156" s="2"/>
      <c r="T156" s="2"/>
      <c r="U156" s="2"/>
      <c r="V156" s="2"/>
      <c r="W156" s="31"/>
      <c r="X156" s="31"/>
      <c r="Y156" s="31"/>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row>
    <row r="157" spans="1:210" ht="13.5" x14ac:dyDescent="0.25">
      <c r="A157" s="2"/>
      <c r="B157" s="31"/>
      <c r="C157" s="2"/>
      <c r="D157" s="31"/>
      <c r="E157" s="31"/>
      <c r="F157" s="2"/>
      <c r="G157" s="2"/>
      <c r="H157" s="2"/>
      <c r="I157" s="2"/>
      <c r="J157" s="31"/>
      <c r="K157" s="2"/>
      <c r="L157" s="31"/>
      <c r="M157" s="2"/>
      <c r="N157" s="2"/>
      <c r="O157" s="2"/>
      <c r="P157" s="2"/>
      <c r="Q157" s="2"/>
      <c r="R157" s="31"/>
      <c r="S157" s="2"/>
      <c r="T157" s="2"/>
      <c r="U157" s="2"/>
      <c r="V157" s="2"/>
      <c r="W157" s="31"/>
      <c r="X157" s="31"/>
      <c r="Y157" s="31"/>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row>
    <row r="158" spans="1:210" ht="13.5" x14ac:dyDescent="0.25">
      <c r="A158" s="2"/>
      <c r="B158" s="31"/>
      <c r="C158" s="2"/>
      <c r="D158" s="31"/>
      <c r="E158" s="31"/>
      <c r="F158" s="2"/>
      <c r="G158" s="2"/>
      <c r="H158" s="2"/>
      <c r="I158" s="2"/>
      <c r="J158" s="31"/>
      <c r="K158" s="2"/>
      <c r="L158" s="31"/>
      <c r="M158" s="2"/>
      <c r="N158" s="2"/>
      <c r="O158" s="2"/>
      <c r="P158" s="2"/>
      <c r="Q158" s="2"/>
      <c r="R158" s="31"/>
      <c r="S158" s="2"/>
      <c r="T158" s="2"/>
      <c r="U158" s="2"/>
      <c r="V158" s="2"/>
      <c r="W158" s="31"/>
      <c r="X158" s="31"/>
      <c r="Y158" s="31"/>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row>
    <row r="159" spans="1:210" ht="13.5" x14ac:dyDescent="0.25">
      <c r="A159" s="2"/>
      <c r="B159" s="31"/>
      <c r="C159" s="2"/>
      <c r="D159" s="31"/>
      <c r="E159" s="31"/>
      <c r="F159" s="2"/>
      <c r="G159" s="2"/>
      <c r="H159" s="2"/>
      <c r="I159" s="2"/>
      <c r="J159" s="31"/>
      <c r="K159" s="2"/>
      <c r="L159" s="31"/>
      <c r="M159" s="2"/>
      <c r="N159" s="2"/>
      <c r="O159" s="2"/>
      <c r="P159" s="2"/>
      <c r="Q159" s="2"/>
      <c r="R159" s="31"/>
      <c r="S159" s="2"/>
      <c r="T159" s="2"/>
      <c r="U159" s="2"/>
      <c r="V159" s="2"/>
      <c r="W159" s="31"/>
      <c r="X159" s="31"/>
      <c r="Y159" s="31"/>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row>
    <row r="160" spans="1:210" ht="13.5" x14ac:dyDescent="0.25">
      <c r="A160" s="2"/>
      <c r="B160" s="31"/>
      <c r="C160" s="2"/>
      <c r="D160" s="31"/>
      <c r="E160" s="31"/>
      <c r="F160" s="2"/>
      <c r="G160" s="2"/>
      <c r="H160" s="2"/>
      <c r="I160" s="2"/>
      <c r="J160" s="31"/>
      <c r="K160" s="2"/>
      <c r="L160" s="31"/>
      <c r="M160" s="2"/>
      <c r="N160" s="2"/>
      <c r="O160" s="2"/>
      <c r="P160" s="2"/>
      <c r="Q160" s="2"/>
      <c r="R160" s="31"/>
      <c r="S160" s="2"/>
      <c r="T160" s="2"/>
      <c r="U160" s="2"/>
      <c r="V160" s="2"/>
      <c r="W160" s="31"/>
      <c r="X160" s="31"/>
      <c r="Y160" s="31"/>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row>
    <row r="161" spans="1:210" ht="13.5" x14ac:dyDescent="0.25">
      <c r="A161" s="30"/>
      <c r="B161" s="31"/>
      <c r="C161" s="2"/>
      <c r="D161" s="31"/>
      <c r="E161" s="31"/>
      <c r="F161" s="2"/>
      <c r="G161" s="2"/>
      <c r="H161" s="2"/>
      <c r="I161" s="2"/>
      <c r="J161" s="31"/>
      <c r="K161" s="2"/>
      <c r="L161" s="31"/>
      <c r="M161" s="2"/>
      <c r="N161" s="2"/>
      <c r="O161" s="2"/>
      <c r="P161" s="2"/>
      <c r="Q161" s="2"/>
      <c r="R161" s="31"/>
      <c r="S161" s="2"/>
      <c r="T161" s="2"/>
      <c r="U161" s="2"/>
      <c r="V161" s="2"/>
      <c r="W161" s="31"/>
      <c r="X161" s="31"/>
      <c r="Y161" s="31"/>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row>
    <row r="162" spans="1:210" ht="13.5" x14ac:dyDescent="0.25">
      <c r="A162" s="2"/>
      <c r="B162" s="31"/>
      <c r="C162" s="2"/>
      <c r="D162" s="31"/>
      <c r="E162" s="31"/>
      <c r="F162" s="2"/>
      <c r="G162" s="2"/>
      <c r="H162" s="2"/>
      <c r="I162" s="2"/>
      <c r="J162" s="31"/>
      <c r="K162" s="2"/>
      <c r="L162" s="31"/>
      <c r="M162" s="2"/>
      <c r="N162" s="2"/>
      <c r="O162" s="2"/>
      <c r="P162" s="2"/>
      <c r="Q162" s="2"/>
      <c r="R162" s="31"/>
      <c r="S162" s="2"/>
      <c r="T162" s="2"/>
      <c r="U162" s="2"/>
      <c r="V162" s="2"/>
      <c r="W162" s="31"/>
      <c r="X162" s="31"/>
      <c r="Y162" s="31"/>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row>
    <row r="163" spans="1:210" ht="13.5" x14ac:dyDescent="0.25">
      <c r="A163" s="2"/>
      <c r="B163" s="31"/>
      <c r="C163" s="2"/>
      <c r="D163" s="31"/>
      <c r="E163" s="31"/>
      <c r="F163" s="2"/>
      <c r="G163" s="2"/>
      <c r="H163" s="2"/>
      <c r="I163" s="2"/>
      <c r="J163" s="31"/>
      <c r="K163" s="2"/>
      <c r="L163" s="31"/>
      <c r="M163" s="2"/>
      <c r="N163" s="2"/>
      <c r="O163" s="2"/>
      <c r="P163" s="2"/>
      <c r="Q163" s="2"/>
      <c r="R163" s="31"/>
      <c r="S163" s="2"/>
      <c r="T163" s="2"/>
      <c r="U163" s="2"/>
      <c r="V163" s="2"/>
      <c r="W163" s="31"/>
      <c r="X163" s="31"/>
      <c r="Y163" s="31"/>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row>
    <row r="164" spans="1:210" ht="13.5" x14ac:dyDescent="0.25">
      <c r="A164" s="2"/>
      <c r="B164" s="31"/>
      <c r="C164" s="2"/>
      <c r="D164" s="31"/>
      <c r="E164" s="31"/>
      <c r="F164" s="2"/>
      <c r="G164" s="2"/>
      <c r="H164" s="2"/>
      <c r="I164" s="2"/>
      <c r="J164" s="31"/>
      <c r="K164" s="2"/>
      <c r="L164" s="31"/>
      <c r="M164" s="2"/>
      <c r="N164" s="2"/>
      <c r="O164" s="2"/>
      <c r="P164" s="2"/>
      <c r="Q164" s="2"/>
      <c r="R164" s="31"/>
      <c r="S164" s="2"/>
      <c r="T164" s="2"/>
      <c r="U164" s="2"/>
      <c r="V164" s="2"/>
      <c r="W164" s="31"/>
      <c r="X164" s="31"/>
      <c r="Y164" s="31"/>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row>
    <row r="165" spans="1:210" ht="13.5" x14ac:dyDescent="0.25">
      <c r="A165" s="2"/>
      <c r="B165" s="31"/>
      <c r="C165" s="2"/>
      <c r="D165" s="31"/>
      <c r="E165" s="31"/>
      <c r="F165" s="2"/>
      <c r="G165" s="2"/>
      <c r="H165" s="2"/>
      <c r="I165" s="2"/>
      <c r="J165" s="31"/>
      <c r="K165" s="2"/>
      <c r="L165" s="31"/>
      <c r="M165" s="2"/>
      <c r="N165" s="2"/>
      <c r="O165" s="2"/>
      <c r="P165" s="2"/>
      <c r="Q165" s="2"/>
      <c r="R165" s="31"/>
      <c r="S165" s="2"/>
      <c r="T165" s="2"/>
      <c r="U165" s="2"/>
      <c r="V165" s="2"/>
      <c r="W165" s="31"/>
      <c r="X165" s="31"/>
      <c r="Y165" s="31"/>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row>
    <row r="166" spans="1:210" ht="13.5" x14ac:dyDescent="0.25">
      <c r="A166" s="2"/>
      <c r="B166" s="31"/>
      <c r="C166" s="2"/>
      <c r="D166" s="31"/>
      <c r="E166" s="31"/>
      <c r="F166" s="2"/>
      <c r="G166" s="2"/>
      <c r="H166" s="2"/>
      <c r="I166" s="2"/>
      <c r="J166" s="31"/>
      <c r="K166" s="2"/>
      <c r="L166" s="31"/>
      <c r="M166" s="2"/>
      <c r="N166" s="2"/>
      <c r="O166" s="2"/>
      <c r="P166" s="2"/>
      <c r="Q166" s="2"/>
      <c r="R166" s="31"/>
      <c r="S166" s="2"/>
      <c r="T166" s="2"/>
      <c r="U166" s="2"/>
      <c r="V166" s="2"/>
      <c r="W166" s="31"/>
      <c r="X166" s="31"/>
      <c r="Y166" s="31"/>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row>
    <row r="167" spans="1:210" ht="13.5" x14ac:dyDescent="0.25">
      <c r="A167" s="2"/>
      <c r="B167" s="31"/>
      <c r="C167" s="2"/>
      <c r="D167" s="31"/>
      <c r="E167" s="31"/>
      <c r="F167" s="2"/>
      <c r="G167" s="2"/>
      <c r="H167" s="2"/>
      <c r="I167" s="2"/>
      <c r="J167" s="31"/>
      <c r="K167" s="2"/>
      <c r="L167" s="31"/>
      <c r="M167" s="2"/>
      <c r="N167" s="2"/>
      <c r="O167" s="2"/>
      <c r="P167" s="2"/>
      <c r="Q167" s="2"/>
      <c r="R167" s="31"/>
      <c r="S167" s="2"/>
      <c r="T167" s="2"/>
      <c r="U167" s="2"/>
      <c r="V167" s="2"/>
      <c r="W167" s="31"/>
      <c r="X167" s="31"/>
      <c r="Y167" s="31"/>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row>
    <row r="168" spans="1:210" ht="13.5" x14ac:dyDescent="0.25">
      <c r="A168" s="2"/>
      <c r="B168" s="31"/>
      <c r="C168" s="2"/>
      <c r="D168" s="31"/>
      <c r="E168" s="31"/>
      <c r="F168" s="2"/>
      <c r="G168" s="2"/>
      <c r="H168" s="2"/>
      <c r="I168" s="2"/>
      <c r="J168" s="31"/>
      <c r="K168" s="2"/>
      <c r="L168" s="31"/>
      <c r="M168" s="2"/>
      <c r="N168" s="2"/>
      <c r="O168" s="2"/>
      <c r="P168" s="2"/>
      <c r="Q168" s="2"/>
      <c r="R168" s="31"/>
      <c r="S168" s="2"/>
      <c r="T168" s="2"/>
      <c r="U168" s="2"/>
      <c r="V168" s="2"/>
      <c r="W168" s="31"/>
      <c r="X168" s="31"/>
      <c r="Y168" s="31"/>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row>
    <row r="169" spans="1:210" ht="13.5" x14ac:dyDescent="0.25">
      <c r="A169" s="2"/>
      <c r="B169" s="31"/>
      <c r="C169" s="2"/>
      <c r="D169" s="31"/>
      <c r="E169" s="31"/>
      <c r="F169" s="2"/>
      <c r="G169" s="2"/>
      <c r="H169" s="2"/>
      <c r="I169" s="2"/>
      <c r="J169" s="31"/>
      <c r="K169" s="2"/>
      <c r="L169" s="31"/>
      <c r="M169" s="2"/>
      <c r="N169" s="2"/>
      <c r="O169" s="2"/>
      <c r="P169" s="2"/>
      <c r="Q169" s="2"/>
      <c r="R169" s="31"/>
      <c r="S169" s="2"/>
      <c r="T169" s="2"/>
      <c r="U169" s="2"/>
      <c r="V169" s="2"/>
      <c r="W169" s="31"/>
      <c r="X169" s="31"/>
      <c r="Y169" s="31"/>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row>
    <row r="170" spans="1:210" ht="13.5" x14ac:dyDescent="0.25">
      <c r="A170" s="2"/>
      <c r="B170" s="31"/>
      <c r="C170" s="2"/>
      <c r="D170" s="31"/>
      <c r="E170" s="31"/>
      <c r="F170" s="2"/>
      <c r="G170" s="2"/>
      <c r="H170" s="2"/>
      <c r="I170" s="2"/>
      <c r="J170" s="31"/>
      <c r="K170" s="2"/>
      <c r="L170" s="31"/>
      <c r="M170" s="2"/>
      <c r="N170" s="2"/>
      <c r="O170" s="2"/>
      <c r="P170" s="2"/>
      <c r="Q170" s="2"/>
      <c r="R170" s="31"/>
      <c r="S170" s="2"/>
      <c r="T170" s="2"/>
      <c r="U170" s="2"/>
      <c r="V170" s="2"/>
      <c r="W170" s="31"/>
      <c r="X170" s="31"/>
      <c r="Y170" s="31"/>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row>
    <row r="171" spans="1:210" ht="13.5" x14ac:dyDescent="0.25">
      <c r="A171" s="2"/>
      <c r="B171" s="31"/>
      <c r="C171" s="2"/>
      <c r="D171" s="31"/>
      <c r="E171" s="31"/>
      <c r="F171" s="2"/>
      <c r="G171" s="2"/>
      <c r="H171" s="2"/>
      <c r="I171" s="2"/>
      <c r="J171" s="31"/>
      <c r="K171" s="2"/>
      <c r="L171" s="31"/>
      <c r="M171" s="2"/>
      <c r="N171" s="2"/>
      <c r="O171" s="2"/>
      <c r="P171" s="2"/>
      <c r="Q171" s="2"/>
      <c r="R171" s="31"/>
      <c r="S171" s="2"/>
      <c r="T171" s="2"/>
      <c r="U171" s="2"/>
      <c r="V171" s="2"/>
      <c r="W171" s="31"/>
      <c r="X171" s="31"/>
      <c r="Y171" s="31"/>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row>
    <row r="172" spans="1:210" ht="13.5" x14ac:dyDescent="0.25">
      <c r="A172" s="2"/>
      <c r="B172" s="31"/>
      <c r="C172" s="2"/>
      <c r="D172" s="31"/>
      <c r="E172" s="31"/>
      <c r="F172" s="2"/>
      <c r="G172" s="2"/>
      <c r="H172" s="2"/>
      <c r="I172" s="2"/>
      <c r="J172" s="31"/>
      <c r="K172" s="2"/>
      <c r="L172" s="31"/>
      <c r="M172" s="2"/>
      <c r="N172" s="2"/>
      <c r="O172" s="2"/>
      <c r="P172" s="2"/>
      <c r="Q172" s="2"/>
      <c r="R172" s="31"/>
      <c r="S172" s="2"/>
      <c r="T172" s="2"/>
      <c r="U172" s="2"/>
      <c r="V172" s="2"/>
      <c r="W172" s="31"/>
      <c r="X172" s="31"/>
      <c r="Y172" s="31"/>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row>
    <row r="173" spans="1:210" ht="13.5" x14ac:dyDescent="0.25">
      <c r="A173" s="2"/>
      <c r="B173" s="31"/>
      <c r="C173" s="2"/>
      <c r="D173" s="31"/>
      <c r="E173" s="31"/>
      <c r="F173" s="2"/>
      <c r="G173" s="2"/>
      <c r="H173" s="2"/>
      <c r="I173" s="2"/>
      <c r="J173" s="31"/>
      <c r="K173" s="2"/>
      <c r="L173" s="31"/>
      <c r="M173" s="2"/>
      <c r="N173" s="2"/>
      <c r="O173" s="2"/>
      <c r="P173" s="2"/>
      <c r="Q173" s="2"/>
      <c r="R173" s="31"/>
      <c r="S173" s="2"/>
      <c r="T173" s="2"/>
      <c r="U173" s="2"/>
      <c r="V173" s="2"/>
      <c r="W173" s="31"/>
      <c r="X173" s="31"/>
      <c r="Y173" s="31"/>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row>
    <row r="174" spans="1:210" ht="13.5" x14ac:dyDescent="0.25">
      <c r="A174" s="2"/>
      <c r="B174" s="31"/>
      <c r="C174" s="2"/>
      <c r="D174" s="31"/>
      <c r="E174" s="31"/>
      <c r="F174" s="2"/>
      <c r="G174" s="2"/>
      <c r="H174" s="2"/>
      <c r="I174" s="2"/>
      <c r="J174" s="31"/>
      <c r="K174" s="2"/>
      <c r="L174" s="31"/>
      <c r="M174" s="2"/>
      <c r="N174" s="2"/>
      <c r="O174" s="2"/>
      <c r="P174" s="2"/>
      <c r="Q174" s="2"/>
      <c r="R174" s="31"/>
      <c r="S174" s="2"/>
      <c r="T174" s="2"/>
      <c r="U174" s="2"/>
      <c r="V174" s="2"/>
      <c r="W174" s="31"/>
      <c r="X174" s="31"/>
      <c r="Y174" s="31"/>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row>
    <row r="175" spans="1:210" ht="13.5" x14ac:dyDescent="0.25">
      <c r="A175" s="2"/>
      <c r="B175" s="31"/>
      <c r="C175" s="2"/>
      <c r="D175" s="31"/>
      <c r="E175" s="31"/>
      <c r="F175" s="2"/>
      <c r="G175" s="2"/>
      <c r="H175" s="2"/>
      <c r="I175" s="2"/>
      <c r="J175" s="31"/>
      <c r="K175" s="2"/>
      <c r="L175" s="31"/>
      <c r="M175" s="2"/>
      <c r="N175" s="2"/>
      <c r="O175" s="2"/>
      <c r="P175" s="2"/>
      <c r="Q175" s="2"/>
      <c r="R175" s="31"/>
      <c r="S175" s="2"/>
      <c r="T175" s="2"/>
      <c r="U175" s="2"/>
      <c r="V175" s="2"/>
      <c r="W175" s="31"/>
      <c r="X175" s="31"/>
      <c r="Y175" s="31"/>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row>
    <row r="176" spans="1:210" ht="13.5" x14ac:dyDescent="0.25">
      <c r="A176" s="2"/>
      <c r="B176" s="31"/>
      <c r="C176" s="2"/>
      <c r="D176" s="31"/>
      <c r="E176" s="31"/>
      <c r="F176" s="2"/>
      <c r="G176" s="2"/>
      <c r="H176" s="2"/>
      <c r="I176" s="2"/>
      <c r="J176" s="31"/>
      <c r="K176" s="2"/>
      <c r="L176" s="31"/>
      <c r="M176" s="2"/>
      <c r="N176" s="2"/>
      <c r="O176" s="2"/>
      <c r="P176" s="2"/>
      <c r="Q176" s="2"/>
      <c r="R176" s="31"/>
      <c r="S176" s="2"/>
      <c r="T176" s="2"/>
      <c r="U176" s="2"/>
      <c r="V176" s="2"/>
      <c r="W176" s="31"/>
      <c r="X176" s="31"/>
      <c r="Y176" s="31"/>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row>
    <row r="177" spans="1:210" ht="13.5" x14ac:dyDescent="0.25">
      <c r="A177" s="2"/>
      <c r="B177" s="31"/>
      <c r="C177" s="2"/>
      <c r="D177" s="31"/>
      <c r="E177" s="31"/>
      <c r="F177" s="2"/>
      <c r="G177" s="2"/>
      <c r="H177" s="2"/>
      <c r="I177" s="2"/>
      <c r="J177" s="31"/>
      <c r="K177" s="2"/>
      <c r="L177" s="31"/>
      <c r="M177" s="2"/>
      <c r="N177" s="2"/>
      <c r="O177" s="2"/>
      <c r="P177" s="2"/>
      <c r="Q177" s="2"/>
      <c r="R177" s="31"/>
      <c r="S177" s="2"/>
      <c r="T177" s="2"/>
      <c r="U177" s="2"/>
      <c r="V177" s="2"/>
      <c r="W177" s="31"/>
      <c r="X177" s="31"/>
      <c r="Y177" s="31"/>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row>
    <row r="178" spans="1:210" ht="13.5" x14ac:dyDescent="0.25">
      <c r="A178" s="2"/>
      <c r="B178" s="31"/>
      <c r="C178" s="2"/>
      <c r="D178" s="31"/>
      <c r="E178" s="31"/>
      <c r="F178" s="2"/>
      <c r="G178" s="2"/>
      <c r="H178" s="2"/>
      <c r="I178" s="2"/>
      <c r="J178" s="31"/>
      <c r="K178" s="2"/>
      <c r="L178" s="31"/>
      <c r="M178" s="2"/>
      <c r="N178" s="2"/>
      <c r="O178" s="2"/>
      <c r="P178" s="2"/>
      <c r="Q178" s="2"/>
      <c r="R178" s="31"/>
      <c r="S178" s="2"/>
      <c r="T178" s="2"/>
      <c r="U178" s="2"/>
      <c r="V178" s="2"/>
      <c r="W178" s="31"/>
      <c r="X178" s="31"/>
      <c r="Y178" s="31"/>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row>
    <row r="179" spans="1:210" ht="13.5" x14ac:dyDescent="0.25">
      <c r="A179" s="2"/>
      <c r="B179" s="31"/>
      <c r="C179" s="2"/>
      <c r="D179" s="31"/>
      <c r="E179" s="31"/>
      <c r="F179" s="2"/>
      <c r="G179" s="2"/>
      <c r="H179" s="2"/>
      <c r="I179" s="2"/>
      <c r="J179" s="31"/>
      <c r="K179" s="2"/>
      <c r="L179" s="31"/>
      <c r="M179" s="2"/>
      <c r="N179" s="2"/>
      <c r="O179" s="2"/>
      <c r="P179" s="2"/>
      <c r="Q179" s="2"/>
      <c r="R179" s="31"/>
      <c r="S179" s="2"/>
      <c r="T179" s="2"/>
      <c r="U179" s="2"/>
      <c r="V179" s="2"/>
      <c r="W179" s="31"/>
      <c r="X179" s="31"/>
      <c r="Y179" s="31"/>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row>
    <row r="180" spans="1:210" ht="13.5" x14ac:dyDescent="0.25">
      <c r="A180" s="2"/>
      <c r="B180" s="31"/>
      <c r="C180" s="2"/>
      <c r="D180" s="31"/>
      <c r="E180" s="31"/>
      <c r="F180" s="2"/>
      <c r="G180" s="2"/>
      <c r="H180" s="2"/>
      <c r="I180" s="2"/>
      <c r="J180" s="31"/>
      <c r="K180" s="2"/>
      <c r="L180" s="31"/>
      <c r="M180" s="2"/>
      <c r="N180" s="2"/>
      <c r="O180" s="2"/>
      <c r="P180" s="2"/>
      <c r="Q180" s="2"/>
      <c r="R180" s="31"/>
      <c r="S180" s="2"/>
      <c r="T180" s="2"/>
      <c r="U180" s="2"/>
      <c r="V180" s="2"/>
      <c r="W180" s="31"/>
      <c r="X180" s="31"/>
      <c r="Y180" s="31"/>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row>
    <row r="181" spans="1:210" ht="13.5" x14ac:dyDescent="0.25">
      <c r="A181" s="2"/>
      <c r="B181" s="31"/>
      <c r="C181" s="2"/>
      <c r="D181" s="31"/>
      <c r="E181" s="31"/>
      <c r="F181" s="2"/>
      <c r="G181" s="2"/>
      <c r="H181" s="2"/>
      <c r="I181" s="2"/>
      <c r="J181" s="31"/>
      <c r="K181" s="2"/>
      <c r="L181" s="31"/>
      <c r="M181" s="2"/>
      <c r="N181" s="2"/>
      <c r="O181" s="2"/>
      <c r="P181" s="2"/>
      <c r="Q181" s="2"/>
      <c r="R181" s="31"/>
      <c r="S181" s="2"/>
      <c r="T181" s="2"/>
      <c r="U181" s="2"/>
      <c r="V181" s="2"/>
      <c r="W181" s="31"/>
      <c r="X181" s="31"/>
      <c r="Y181" s="31"/>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row>
    <row r="182" spans="1:210" ht="13.5" x14ac:dyDescent="0.25">
      <c r="A182" s="2"/>
      <c r="B182" s="31"/>
      <c r="C182" s="2"/>
      <c r="D182" s="31"/>
      <c r="E182" s="31"/>
      <c r="F182" s="2"/>
      <c r="G182" s="2"/>
      <c r="H182" s="2"/>
      <c r="I182" s="2"/>
      <c r="J182" s="31"/>
      <c r="K182" s="2"/>
      <c r="L182" s="31"/>
      <c r="M182" s="2"/>
      <c r="N182" s="2"/>
      <c r="O182" s="2"/>
      <c r="P182" s="2"/>
      <c r="Q182" s="2"/>
      <c r="R182" s="31"/>
      <c r="S182" s="2"/>
      <c r="T182" s="2"/>
      <c r="U182" s="2"/>
      <c r="V182" s="2"/>
      <c r="W182" s="31"/>
      <c r="X182" s="31"/>
      <c r="Y182" s="31"/>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row>
    <row r="183" spans="1:210" ht="13.5" x14ac:dyDescent="0.25">
      <c r="A183" s="2"/>
      <c r="B183" s="31"/>
      <c r="C183" s="2"/>
      <c r="D183" s="31"/>
      <c r="E183" s="31"/>
      <c r="F183" s="2"/>
      <c r="G183" s="2"/>
      <c r="H183" s="2"/>
      <c r="I183" s="2"/>
      <c r="J183" s="31"/>
      <c r="K183" s="2"/>
      <c r="L183" s="31"/>
      <c r="M183" s="2"/>
      <c r="N183" s="2"/>
      <c r="O183" s="2"/>
      <c r="P183" s="2"/>
      <c r="Q183" s="2"/>
      <c r="R183" s="31"/>
      <c r="S183" s="2"/>
      <c r="T183" s="2"/>
      <c r="U183" s="2"/>
      <c r="V183" s="2"/>
      <c r="W183" s="31"/>
      <c r="X183" s="31"/>
      <c r="Y183" s="31"/>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row>
    <row r="184" spans="1:210" ht="13.5" x14ac:dyDescent="0.25">
      <c r="A184" s="2"/>
      <c r="B184" s="31"/>
      <c r="C184" s="2"/>
      <c r="D184" s="31"/>
      <c r="E184" s="31"/>
      <c r="F184" s="2"/>
      <c r="G184" s="2"/>
      <c r="H184" s="2"/>
      <c r="I184" s="2"/>
      <c r="J184" s="31"/>
      <c r="K184" s="2"/>
      <c r="L184" s="31"/>
      <c r="M184" s="2"/>
      <c r="N184" s="2"/>
      <c r="O184" s="2"/>
      <c r="P184" s="2"/>
      <c r="Q184" s="2"/>
      <c r="R184" s="31"/>
      <c r="S184" s="2"/>
      <c r="T184" s="2"/>
      <c r="U184" s="2"/>
      <c r="V184" s="2"/>
      <c r="W184" s="31"/>
      <c r="X184" s="31"/>
      <c r="Y184" s="31"/>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row>
    <row r="185" spans="1:210" ht="13.5" x14ac:dyDescent="0.25">
      <c r="A185" s="30"/>
      <c r="B185" s="31"/>
      <c r="C185" s="2"/>
      <c r="D185" s="31"/>
      <c r="E185" s="31"/>
      <c r="F185" s="2"/>
      <c r="G185" s="2"/>
      <c r="H185" s="2"/>
      <c r="I185" s="2"/>
      <c r="J185" s="31"/>
      <c r="K185" s="2"/>
      <c r="L185" s="31"/>
      <c r="M185" s="2"/>
      <c r="N185" s="2"/>
      <c r="O185" s="2"/>
      <c r="P185" s="2"/>
      <c r="Q185" s="2"/>
      <c r="R185" s="31"/>
      <c r="S185" s="2"/>
      <c r="T185" s="2"/>
      <c r="U185" s="2"/>
      <c r="V185" s="2"/>
      <c r="W185" s="31"/>
      <c r="X185" s="31"/>
      <c r="Y185" s="31"/>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row>
    <row r="186" spans="1:210" ht="13.5" x14ac:dyDescent="0.25">
      <c r="A186" s="2"/>
      <c r="B186" s="31"/>
      <c r="C186" s="2"/>
      <c r="D186" s="31"/>
      <c r="E186" s="31"/>
      <c r="F186" s="2"/>
      <c r="G186" s="2"/>
      <c r="H186" s="2"/>
      <c r="I186" s="2"/>
      <c r="J186" s="31"/>
      <c r="K186" s="2"/>
      <c r="L186" s="31"/>
      <c r="M186" s="2"/>
      <c r="N186" s="2"/>
      <c r="O186" s="2"/>
      <c r="P186" s="2"/>
      <c r="Q186" s="2"/>
      <c r="R186" s="31"/>
      <c r="S186" s="2"/>
      <c r="T186" s="2"/>
      <c r="U186" s="2"/>
      <c r="V186" s="2"/>
      <c r="W186" s="31"/>
      <c r="X186" s="31"/>
      <c r="Y186" s="31"/>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row>
    <row r="187" spans="1:210" ht="13.5" x14ac:dyDescent="0.25">
      <c r="A187" s="2"/>
      <c r="B187" s="31"/>
      <c r="C187" s="2"/>
      <c r="D187" s="31"/>
      <c r="E187" s="31"/>
      <c r="F187" s="2"/>
      <c r="G187" s="2"/>
      <c r="H187" s="2"/>
      <c r="I187" s="2"/>
      <c r="J187" s="31"/>
      <c r="K187" s="2"/>
      <c r="L187" s="31"/>
      <c r="M187" s="2"/>
      <c r="N187" s="2"/>
      <c r="O187" s="2"/>
      <c r="P187" s="2"/>
      <c r="Q187" s="2"/>
      <c r="R187" s="31"/>
      <c r="S187" s="2"/>
      <c r="T187" s="2"/>
      <c r="U187" s="2"/>
      <c r="V187" s="2"/>
      <c r="W187" s="31"/>
      <c r="X187" s="31"/>
      <c r="Y187" s="31"/>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row>
    <row r="188" spans="1:210" ht="13.5" x14ac:dyDescent="0.25">
      <c r="A188" s="2"/>
      <c r="B188" s="31"/>
      <c r="C188" s="2"/>
      <c r="D188" s="31"/>
      <c r="E188" s="31"/>
      <c r="F188" s="2"/>
      <c r="G188" s="2"/>
      <c r="H188" s="2"/>
      <c r="I188" s="2"/>
      <c r="J188" s="31"/>
      <c r="K188" s="2"/>
      <c r="L188" s="31"/>
      <c r="M188" s="2"/>
      <c r="N188" s="2"/>
      <c r="O188" s="2"/>
      <c r="P188" s="2"/>
      <c r="Q188" s="2"/>
      <c r="R188" s="31"/>
      <c r="S188" s="2"/>
      <c r="T188" s="2"/>
      <c r="U188" s="2"/>
      <c r="V188" s="2"/>
      <c r="W188" s="31"/>
      <c r="X188" s="31"/>
      <c r="Y188" s="31"/>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row>
    <row r="189" spans="1:210" ht="13.5" x14ac:dyDescent="0.25">
      <c r="A189" s="2"/>
      <c r="B189" s="31"/>
      <c r="C189" s="2"/>
      <c r="D189" s="31"/>
      <c r="E189" s="31"/>
      <c r="F189" s="2"/>
      <c r="G189" s="2"/>
      <c r="H189" s="2"/>
      <c r="I189" s="2"/>
      <c r="J189" s="31"/>
      <c r="K189" s="2"/>
      <c r="L189" s="31"/>
      <c r="M189" s="2"/>
      <c r="N189" s="2"/>
      <c r="O189" s="2"/>
      <c r="P189" s="2"/>
      <c r="Q189" s="2"/>
      <c r="R189" s="31"/>
      <c r="S189" s="2"/>
      <c r="T189" s="2"/>
      <c r="U189" s="2"/>
      <c r="V189" s="2"/>
      <c r="W189" s="31"/>
      <c r="X189" s="31"/>
      <c r="Y189" s="31"/>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row>
    <row r="190" spans="1:210" ht="13.5" x14ac:dyDescent="0.25">
      <c r="A190" s="2"/>
      <c r="B190" s="31"/>
      <c r="C190" s="2"/>
      <c r="D190" s="31"/>
      <c r="E190" s="31"/>
      <c r="F190" s="2"/>
      <c r="G190" s="2"/>
      <c r="H190" s="2"/>
      <c r="I190" s="2"/>
      <c r="J190" s="31"/>
      <c r="K190" s="2"/>
      <c r="L190" s="31"/>
      <c r="M190" s="2"/>
      <c r="N190" s="2"/>
      <c r="O190" s="2"/>
      <c r="P190" s="2"/>
      <c r="Q190" s="2"/>
      <c r="R190" s="31"/>
      <c r="S190" s="2"/>
      <c r="T190" s="2"/>
      <c r="U190" s="2"/>
      <c r="V190" s="2"/>
      <c r="W190" s="31"/>
      <c r="X190" s="31"/>
      <c r="Y190" s="31"/>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row>
    <row r="191" spans="1:210" ht="13.5" x14ac:dyDescent="0.25">
      <c r="A191" s="2"/>
      <c r="B191" s="31"/>
      <c r="C191" s="2"/>
      <c r="D191" s="31"/>
      <c r="E191" s="31"/>
      <c r="F191" s="2"/>
      <c r="G191" s="2"/>
      <c r="H191" s="2"/>
      <c r="I191" s="2"/>
      <c r="J191" s="31"/>
      <c r="K191" s="2"/>
      <c r="L191" s="31"/>
      <c r="M191" s="2"/>
      <c r="N191" s="2"/>
      <c r="O191" s="2"/>
      <c r="P191" s="2"/>
      <c r="Q191" s="2"/>
      <c r="R191" s="31"/>
      <c r="S191" s="2"/>
      <c r="T191" s="2"/>
      <c r="U191" s="2"/>
      <c r="V191" s="2"/>
      <c r="W191" s="31"/>
      <c r="X191" s="31"/>
      <c r="Y191" s="31"/>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row>
    <row r="192" spans="1:210" ht="13.5" x14ac:dyDescent="0.25">
      <c r="A192" s="2"/>
      <c r="B192" s="31"/>
      <c r="C192" s="2"/>
      <c r="D192" s="31"/>
      <c r="E192" s="31"/>
      <c r="F192" s="2"/>
      <c r="G192" s="2"/>
      <c r="H192" s="2"/>
      <c r="I192" s="2"/>
      <c r="J192" s="31"/>
      <c r="K192" s="2"/>
      <c r="L192" s="31"/>
      <c r="M192" s="2"/>
      <c r="N192" s="2"/>
      <c r="O192" s="2"/>
      <c r="P192" s="2"/>
      <c r="Q192" s="2"/>
      <c r="R192" s="31"/>
      <c r="S192" s="2"/>
      <c r="T192" s="2"/>
      <c r="U192" s="2"/>
      <c r="V192" s="2"/>
      <c r="W192" s="31"/>
      <c r="X192" s="31"/>
      <c r="Y192" s="31"/>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row>
    <row r="193" spans="1:210" ht="13.5" x14ac:dyDescent="0.25">
      <c r="A193" s="2"/>
      <c r="B193" s="31"/>
      <c r="C193" s="2"/>
      <c r="D193" s="31"/>
      <c r="E193" s="31"/>
      <c r="F193" s="2"/>
      <c r="G193" s="2"/>
      <c r="H193" s="2"/>
      <c r="I193" s="2"/>
      <c r="J193" s="31"/>
      <c r="K193" s="2"/>
      <c r="L193" s="31"/>
      <c r="M193" s="2"/>
      <c r="N193" s="2"/>
      <c r="O193" s="2"/>
      <c r="P193" s="2"/>
      <c r="Q193" s="2"/>
      <c r="R193" s="31"/>
      <c r="S193" s="2"/>
      <c r="T193" s="2"/>
      <c r="U193" s="2"/>
      <c r="V193" s="2"/>
      <c r="W193" s="31"/>
      <c r="X193" s="31"/>
      <c r="Y193" s="31"/>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row>
    <row r="194" spans="1:210" ht="13.5" x14ac:dyDescent="0.25">
      <c r="A194" s="2"/>
      <c r="B194" s="31"/>
      <c r="C194" s="2"/>
      <c r="D194" s="31"/>
      <c r="E194" s="31"/>
      <c r="F194" s="2"/>
      <c r="G194" s="2"/>
      <c r="H194" s="2"/>
      <c r="I194" s="2"/>
      <c r="J194" s="31"/>
      <c r="K194" s="2"/>
      <c r="L194" s="31"/>
      <c r="M194" s="2"/>
      <c r="N194" s="2"/>
      <c r="O194" s="2"/>
      <c r="P194" s="2"/>
      <c r="Q194" s="2"/>
      <c r="R194" s="31"/>
      <c r="S194" s="2"/>
      <c r="T194" s="2"/>
      <c r="U194" s="2"/>
      <c r="V194" s="2"/>
      <c r="W194" s="31"/>
      <c r="X194" s="31"/>
      <c r="Y194" s="31"/>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row>
    <row r="195" spans="1:210" ht="13.5" x14ac:dyDescent="0.25">
      <c r="A195" s="2"/>
      <c r="B195" s="31"/>
      <c r="C195" s="2"/>
      <c r="D195" s="31"/>
      <c r="E195" s="31"/>
      <c r="F195" s="2"/>
      <c r="G195" s="2"/>
      <c r="H195" s="2"/>
      <c r="I195" s="2"/>
      <c r="J195" s="31"/>
      <c r="K195" s="2"/>
      <c r="L195" s="31"/>
      <c r="M195" s="2"/>
      <c r="N195" s="2"/>
      <c r="O195" s="2"/>
      <c r="P195" s="2"/>
      <c r="Q195" s="2"/>
      <c r="R195" s="31"/>
      <c r="S195" s="2"/>
      <c r="T195" s="2"/>
      <c r="U195" s="2"/>
      <c r="V195" s="2"/>
      <c r="W195" s="31"/>
      <c r="X195" s="31"/>
      <c r="Y195" s="31"/>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row>
    <row r="196" spans="1:210" ht="13.5" x14ac:dyDescent="0.25">
      <c r="A196" s="2"/>
      <c r="B196" s="31"/>
      <c r="C196" s="2"/>
      <c r="D196" s="31"/>
      <c r="E196" s="31"/>
      <c r="F196" s="2"/>
      <c r="G196" s="2"/>
      <c r="H196" s="2"/>
      <c r="I196" s="2"/>
      <c r="J196" s="31"/>
      <c r="K196" s="2"/>
      <c r="L196" s="31"/>
      <c r="M196" s="2"/>
      <c r="N196" s="2"/>
      <c r="O196" s="2"/>
      <c r="P196" s="2"/>
      <c r="Q196" s="2"/>
      <c r="R196" s="31"/>
      <c r="S196" s="2"/>
      <c r="T196" s="2"/>
      <c r="U196" s="2"/>
      <c r="V196" s="2"/>
      <c r="W196" s="31"/>
      <c r="X196" s="31"/>
      <c r="Y196" s="31"/>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row>
    <row r="197" spans="1:210" ht="13.5" x14ac:dyDescent="0.25">
      <c r="A197" s="2"/>
      <c r="B197" s="31"/>
      <c r="C197" s="2"/>
      <c r="D197" s="31"/>
      <c r="E197" s="31"/>
      <c r="F197" s="2"/>
      <c r="G197" s="2"/>
      <c r="H197" s="2"/>
      <c r="I197" s="2"/>
      <c r="J197" s="31"/>
      <c r="K197" s="2"/>
      <c r="L197" s="31"/>
      <c r="M197" s="2"/>
      <c r="N197" s="2"/>
      <c r="O197" s="2"/>
      <c r="P197" s="2"/>
      <c r="Q197" s="2"/>
      <c r="R197" s="31"/>
      <c r="S197" s="2"/>
      <c r="T197" s="2"/>
      <c r="U197" s="2"/>
      <c r="V197" s="2"/>
      <c r="W197" s="31"/>
      <c r="X197" s="31"/>
      <c r="Y197" s="31"/>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row>
    <row r="198" spans="1:210" ht="13.5" x14ac:dyDescent="0.25">
      <c r="A198" s="2"/>
      <c r="B198" s="31"/>
      <c r="C198" s="2"/>
      <c r="D198" s="31"/>
      <c r="E198" s="31"/>
      <c r="F198" s="2"/>
      <c r="G198" s="2"/>
      <c r="H198" s="2"/>
      <c r="I198" s="2"/>
      <c r="J198" s="31"/>
      <c r="K198" s="2"/>
      <c r="L198" s="31"/>
      <c r="M198" s="2"/>
      <c r="N198" s="2"/>
      <c r="O198" s="2"/>
      <c r="P198" s="2"/>
      <c r="Q198" s="2"/>
      <c r="R198" s="31"/>
      <c r="S198" s="2"/>
      <c r="T198" s="2"/>
      <c r="U198" s="2"/>
      <c r="V198" s="2"/>
      <c r="W198" s="31"/>
      <c r="X198" s="31"/>
      <c r="Y198" s="31"/>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row>
    <row r="199" spans="1:210" ht="13.5" x14ac:dyDescent="0.25">
      <c r="A199" s="2"/>
      <c r="B199" s="31"/>
      <c r="C199" s="2"/>
      <c r="D199" s="31"/>
      <c r="E199" s="31"/>
      <c r="F199" s="2"/>
      <c r="G199" s="2"/>
      <c r="H199" s="2"/>
      <c r="I199" s="2"/>
      <c r="J199" s="31"/>
      <c r="K199" s="2"/>
      <c r="L199" s="31"/>
      <c r="M199" s="2"/>
      <c r="N199" s="2"/>
      <c r="O199" s="2"/>
      <c r="P199" s="2"/>
      <c r="Q199" s="2"/>
      <c r="R199" s="31"/>
      <c r="S199" s="2"/>
      <c r="T199" s="2"/>
      <c r="U199" s="2"/>
      <c r="V199" s="2"/>
      <c r="W199" s="31"/>
      <c r="X199" s="31"/>
      <c r="Y199" s="31"/>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row>
    <row r="200" spans="1:210" ht="13.5" x14ac:dyDescent="0.25">
      <c r="A200" s="2"/>
      <c r="B200" s="31"/>
      <c r="C200" s="2"/>
      <c r="D200" s="31"/>
      <c r="E200" s="31"/>
      <c r="F200" s="2"/>
      <c r="G200" s="2"/>
      <c r="H200" s="2"/>
      <c r="I200" s="2"/>
      <c r="J200" s="31"/>
      <c r="K200" s="2"/>
      <c r="L200" s="31"/>
      <c r="M200" s="2"/>
      <c r="N200" s="2"/>
      <c r="O200" s="2"/>
      <c r="P200" s="2"/>
      <c r="Q200" s="2"/>
      <c r="R200" s="31"/>
      <c r="S200" s="2"/>
      <c r="T200" s="2"/>
      <c r="U200" s="2"/>
      <c r="V200" s="2"/>
      <c r="W200" s="31"/>
      <c r="X200" s="31"/>
      <c r="Y200" s="31"/>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row>
    <row r="201" spans="1:210" ht="13.5" x14ac:dyDescent="0.25">
      <c r="A201" s="2"/>
      <c r="B201" s="31"/>
      <c r="C201" s="2"/>
      <c r="D201" s="31"/>
      <c r="E201" s="31"/>
      <c r="F201" s="2"/>
      <c r="G201" s="2"/>
      <c r="H201" s="2"/>
      <c r="I201" s="2"/>
      <c r="J201" s="31"/>
      <c r="K201" s="2"/>
      <c r="L201" s="31"/>
      <c r="M201" s="2"/>
      <c r="N201" s="2"/>
      <c r="O201" s="2"/>
      <c r="P201" s="2"/>
      <c r="Q201" s="2"/>
      <c r="R201" s="31"/>
      <c r="S201" s="2"/>
      <c r="T201" s="2"/>
      <c r="U201" s="2"/>
      <c r="V201" s="2"/>
      <c r="W201" s="31"/>
      <c r="X201" s="31"/>
      <c r="Y201" s="31"/>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row>
    <row r="202" spans="1:210" ht="13.5" x14ac:dyDescent="0.25">
      <c r="A202" s="2"/>
      <c r="B202" s="31"/>
      <c r="C202" s="2"/>
      <c r="D202" s="31"/>
      <c r="E202" s="31"/>
      <c r="F202" s="2"/>
      <c r="G202" s="2"/>
      <c r="H202" s="2"/>
      <c r="I202" s="2"/>
      <c r="J202" s="31"/>
      <c r="K202" s="2"/>
      <c r="L202" s="31"/>
      <c r="M202" s="2"/>
      <c r="N202" s="2"/>
      <c r="O202" s="2"/>
      <c r="P202" s="2"/>
      <c r="Q202" s="2"/>
      <c r="R202" s="31"/>
      <c r="S202" s="2"/>
      <c r="T202" s="2"/>
      <c r="U202" s="2"/>
      <c r="V202" s="2"/>
      <c r="W202" s="31"/>
      <c r="X202" s="31"/>
      <c r="Y202" s="31"/>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row>
    <row r="203" spans="1:210" ht="13.5" x14ac:dyDescent="0.25">
      <c r="A203" s="2"/>
      <c r="B203" s="31"/>
      <c r="C203" s="2"/>
      <c r="D203" s="31"/>
      <c r="E203" s="31"/>
      <c r="F203" s="2"/>
      <c r="G203" s="2"/>
      <c r="H203" s="2"/>
      <c r="I203" s="2"/>
      <c r="J203" s="31"/>
      <c r="K203" s="2"/>
      <c r="L203" s="31"/>
      <c r="M203" s="2"/>
      <c r="N203" s="2"/>
      <c r="O203" s="2"/>
      <c r="P203" s="2"/>
      <c r="Q203" s="2"/>
      <c r="R203" s="31"/>
      <c r="S203" s="2"/>
      <c r="T203" s="2"/>
      <c r="U203" s="2"/>
      <c r="V203" s="2"/>
      <c r="W203" s="31"/>
      <c r="X203" s="31"/>
      <c r="Y203" s="31"/>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row>
    <row r="204" spans="1:210" ht="13.5" x14ac:dyDescent="0.25">
      <c r="A204" s="2"/>
      <c r="B204" s="31"/>
      <c r="C204" s="2"/>
      <c r="D204" s="31"/>
      <c r="E204" s="31"/>
      <c r="F204" s="2"/>
      <c r="G204" s="2"/>
      <c r="H204" s="2"/>
      <c r="I204" s="2"/>
      <c r="J204" s="31"/>
      <c r="K204" s="2"/>
      <c r="L204" s="31"/>
      <c r="M204" s="2"/>
      <c r="N204" s="2"/>
      <c r="O204" s="2"/>
      <c r="P204" s="2"/>
      <c r="Q204" s="2"/>
      <c r="R204" s="31"/>
      <c r="S204" s="2"/>
      <c r="T204" s="2"/>
      <c r="U204" s="2"/>
      <c r="V204" s="2"/>
      <c r="W204" s="31"/>
      <c r="X204" s="31"/>
      <c r="Y204" s="31"/>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row>
    <row r="205" spans="1:210" ht="13.5" x14ac:dyDescent="0.25">
      <c r="A205" s="2"/>
      <c r="B205" s="31"/>
      <c r="C205" s="2"/>
      <c r="D205" s="31"/>
      <c r="E205" s="31"/>
      <c r="F205" s="2"/>
      <c r="G205" s="2"/>
      <c r="H205" s="2"/>
      <c r="I205" s="2"/>
      <c r="J205" s="31"/>
      <c r="K205" s="2"/>
      <c r="L205" s="31"/>
      <c r="M205" s="2"/>
      <c r="N205" s="2"/>
      <c r="O205" s="2"/>
      <c r="P205" s="2"/>
      <c r="Q205" s="2"/>
      <c r="R205" s="31"/>
      <c r="S205" s="2"/>
      <c r="T205" s="2"/>
      <c r="U205" s="2"/>
      <c r="V205" s="2"/>
      <c r="W205" s="31"/>
      <c r="X205" s="31"/>
      <c r="Y205" s="31"/>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row>
    <row r="206" spans="1:210" ht="13.5" x14ac:dyDescent="0.25">
      <c r="A206" s="2"/>
      <c r="B206" s="31"/>
      <c r="C206" s="2"/>
      <c r="D206" s="31"/>
      <c r="E206" s="31"/>
      <c r="F206" s="2"/>
      <c r="G206" s="2"/>
      <c r="H206" s="2"/>
      <c r="I206" s="2"/>
      <c r="J206" s="31"/>
      <c r="K206" s="2"/>
      <c r="L206" s="31"/>
      <c r="M206" s="2"/>
      <c r="N206" s="2"/>
      <c r="O206" s="2"/>
      <c r="P206" s="2"/>
      <c r="Q206" s="2"/>
      <c r="R206" s="31"/>
      <c r="S206" s="2"/>
      <c r="T206" s="2"/>
      <c r="U206" s="2"/>
      <c r="V206" s="2"/>
      <c r="W206" s="31"/>
      <c r="X206" s="31"/>
      <c r="Y206" s="31"/>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row>
    <row r="207" spans="1:210" ht="13.5" x14ac:dyDescent="0.25">
      <c r="A207" s="2"/>
      <c r="B207" s="31"/>
      <c r="C207" s="2"/>
      <c r="D207" s="31"/>
      <c r="E207" s="31"/>
      <c r="F207" s="2"/>
      <c r="G207" s="2"/>
      <c r="H207" s="2"/>
      <c r="I207" s="2"/>
      <c r="J207" s="31"/>
      <c r="K207" s="2"/>
      <c r="L207" s="31"/>
      <c r="M207" s="2"/>
      <c r="N207" s="2"/>
      <c r="O207" s="2"/>
      <c r="P207" s="2"/>
      <c r="Q207" s="2"/>
      <c r="R207" s="31"/>
      <c r="S207" s="2"/>
      <c r="T207" s="2"/>
      <c r="U207" s="2"/>
      <c r="V207" s="2"/>
      <c r="W207" s="31"/>
      <c r="X207" s="31"/>
      <c r="Y207" s="31"/>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row>
    <row r="208" spans="1:210" ht="13.5" x14ac:dyDescent="0.25">
      <c r="A208" s="2"/>
      <c r="B208" s="31"/>
      <c r="C208" s="2"/>
      <c r="D208" s="31"/>
      <c r="E208" s="31"/>
      <c r="F208" s="2"/>
      <c r="G208" s="2"/>
      <c r="H208" s="2"/>
      <c r="I208" s="2"/>
      <c r="J208" s="31"/>
      <c r="K208" s="2"/>
      <c r="L208" s="31"/>
      <c r="M208" s="2"/>
      <c r="N208" s="2"/>
      <c r="O208" s="2"/>
      <c r="P208" s="2"/>
      <c r="Q208" s="2"/>
      <c r="R208" s="31"/>
      <c r="S208" s="2"/>
      <c r="T208" s="2"/>
      <c r="U208" s="2"/>
      <c r="V208" s="2"/>
      <c r="W208" s="31"/>
      <c r="X208" s="31"/>
      <c r="Y208" s="31"/>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row>
    <row r="209" spans="1:210" ht="13.5" x14ac:dyDescent="0.25">
      <c r="A209" s="2"/>
      <c r="B209" s="31"/>
      <c r="C209" s="2"/>
      <c r="D209" s="31"/>
      <c r="E209" s="31"/>
      <c r="F209" s="2"/>
      <c r="G209" s="2"/>
      <c r="H209" s="2"/>
      <c r="I209" s="2"/>
      <c r="J209" s="31"/>
      <c r="K209" s="2"/>
      <c r="L209" s="31"/>
      <c r="M209" s="2"/>
      <c r="N209" s="2"/>
      <c r="O209" s="2"/>
      <c r="P209" s="2"/>
      <c r="Q209" s="2"/>
      <c r="R209" s="31"/>
      <c r="S209" s="2"/>
      <c r="T209" s="2"/>
      <c r="U209" s="2"/>
      <c r="V209" s="2"/>
      <c r="W209" s="31"/>
      <c r="X209" s="31"/>
      <c r="Y209" s="31"/>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row>
    <row r="210" spans="1:210" ht="13.5" x14ac:dyDescent="0.25">
      <c r="A210" s="30"/>
      <c r="B210" s="31"/>
      <c r="C210" s="2"/>
      <c r="D210" s="31"/>
      <c r="E210" s="31"/>
      <c r="F210" s="2"/>
      <c r="G210" s="2"/>
      <c r="H210" s="2"/>
      <c r="I210" s="2"/>
      <c r="J210" s="31"/>
      <c r="K210" s="2"/>
      <c r="L210" s="31"/>
      <c r="M210" s="2"/>
      <c r="N210" s="2"/>
      <c r="O210" s="2"/>
      <c r="P210" s="2"/>
      <c r="Q210" s="2"/>
      <c r="R210" s="31"/>
      <c r="S210" s="2"/>
      <c r="T210" s="2"/>
      <c r="U210" s="2"/>
      <c r="V210" s="2"/>
      <c r="W210" s="31"/>
      <c r="X210" s="31"/>
      <c r="Y210" s="31"/>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row>
    <row r="211" spans="1:210" ht="13.5" x14ac:dyDescent="0.25">
      <c r="A211" s="2"/>
      <c r="B211" s="31"/>
      <c r="C211" s="2"/>
      <c r="D211" s="31"/>
      <c r="E211" s="31"/>
      <c r="F211" s="2"/>
      <c r="G211" s="2"/>
      <c r="H211" s="2"/>
      <c r="I211" s="2"/>
      <c r="J211" s="31"/>
      <c r="K211" s="2"/>
      <c r="L211" s="31"/>
      <c r="M211" s="2"/>
      <c r="N211" s="2"/>
      <c r="O211" s="2"/>
      <c r="P211" s="2"/>
      <c r="Q211" s="2"/>
      <c r="R211" s="31"/>
      <c r="S211" s="2"/>
      <c r="T211" s="2"/>
      <c r="U211" s="2"/>
      <c r="V211" s="2"/>
      <c r="W211" s="31"/>
      <c r="X211" s="31"/>
      <c r="Y211" s="31"/>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row>
    <row r="212" spans="1:210" ht="13.5" x14ac:dyDescent="0.25">
      <c r="A212" s="2"/>
      <c r="B212" s="31"/>
      <c r="C212" s="2"/>
      <c r="D212" s="31"/>
      <c r="E212" s="31"/>
      <c r="F212" s="2"/>
      <c r="G212" s="2"/>
      <c r="H212" s="2"/>
      <c r="I212" s="2"/>
      <c r="J212" s="31"/>
      <c r="K212" s="2"/>
      <c r="L212" s="31"/>
      <c r="M212" s="2"/>
      <c r="N212" s="2"/>
      <c r="O212" s="2"/>
      <c r="P212" s="2"/>
      <c r="Q212" s="2"/>
      <c r="R212" s="31"/>
      <c r="S212" s="2"/>
      <c r="T212" s="2"/>
      <c r="U212" s="2"/>
      <c r="V212" s="2"/>
      <c r="W212" s="31"/>
      <c r="X212" s="31"/>
      <c r="Y212" s="31"/>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row>
    <row r="213" spans="1:210" ht="13.5" x14ac:dyDescent="0.25">
      <c r="A213" s="2"/>
      <c r="B213" s="31"/>
      <c r="C213" s="2"/>
      <c r="D213" s="31"/>
      <c r="E213" s="31"/>
      <c r="F213" s="2"/>
      <c r="G213" s="2"/>
      <c r="H213" s="2"/>
      <c r="I213" s="2"/>
      <c r="J213" s="31"/>
      <c r="K213" s="2"/>
      <c r="L213" s="31"/>
      <c r="M213" s="2"/>
      <c r="N213" s="2"/>
      <c r="O213" s="2"/>
      <c r="P213" s="2"/>
      <c r="Q213" s="2"/>
      <c r="R213" s="31"/>
      <c r="S213" s="2"/>
      <c r="T213" s="2"/>
      <c r="U213" s="2"/>
      <c r="V213" s="2"/>
      <c r="W213" s="31"/>
      <c r="X213" s="31"/>
      <c r="Y213" s="31"/>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row>
    <row r="214" spans="1:210" ht="13.5" x14ac:dyDescent="0.25">
      <c r="A214" s="2"/>
      <c r="B214" s="31"/>
      <c r="C214" s="2"/>
      <c r="D214" s="31"/>
      <c r="E214" s="31"/>
      <c r="F214" s="2"/>
      <c r="G214" s="2"/>
      <c r="H214" s="2"/>
      <c r="I214" s="2"/>
      <c r="J214" s="31"/>
      <c r="K214" s="2"/>
      <c r="L214" s="31"/>
      <c r="M214" s="2"/>
      <c r="N214" s="2"/>
      <c r="O214" s="2"/>
      <c r="P214" s="2"/>
      <c r="Q214" s="2"/>
      <c r="R214" s="31"/>
      <c r="S214" s="2"/>
      <c r="T214" s="2"/>
      <c r="U214" s="2"/>
      <c r="V214" s="2"/>
      <c r="W214" s="31"/>
      <c r="X214" s="31"/>
      <c r="Y214" s="31"/>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row>
    <row r="215" spans="1:210" ht="13.5" x14ac:dyDescent="0.25">
      <c r="A215" s="2"/>
      <c r="B215" s="31"/>
      <c r="C215" s="2"/>
      <c r="D215" s="31"/>
      <c r="E215" s="31"/>
      <c r="F215" s="2"/>
      <c r="G215" s="2"/>
      <c r="H215" s="2"/>
      <c r="I215" s="2"/>
      <c r="J215" s="31"/>
      <c r="K215" s="2"/>
      <c r="L215" s="31"/>
      <c r="M215" s="2"/>
      <c r="N215" s="2"/>
      <c r="O215" s="2"/>
      <c r="P215" s="2"/>
      <c r="Q215" s="2"/>
      <c r="R215" s="31"/>
      <c r="S215" s="2"/>
      <c r="T215" s="2"/>
      <c r="U215" s="2"/>
      <c r="V215" s="2"/>
      <c r="W215" s="31"/>
      <c r="X215" s="31"/>
      <c r="Y215" s="31"/>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row>
    <row r="216" spans="1:210" ht="13.5" x14ac:dyDescent="0.25">
      <c r="A216" s="2"/>
      <c r="B216" s="31"/>
      <c r="C216" s="2"/>
      <c r="D216" s="31"/>
      <c r="E216" s="31"/>
      <c r="F216" s="2"/>
      <c r="G216" s="2"/>
      <c r="H216" s="2"/>
      <c r="I216" s="2"/>
      <c r="J216" s="31"/>
      <c r="K216" s="2"/>
      <c r="L216" s="31"/>
      <c r="M216" s="2"/>
      <c r="N216" s="2"/>
      <c r="O216" s="2"/>
      <c r="P216" s="2"/>
      <c r="Q216" s="2"/>
      <c r="R216" s="31"/>
      <c r="S216" s="2"/>
      <c r="T216" s="2"/>
      <c r="U216" s="2"/>
      <c r="V216" s="2"/>
      <c r="W216" s="31"/>
      <c r="X216" s="31"/>
      <c r="Y216" s="31"/>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row>
    <row r="217" spans="1:210" ht="13.5" x14ac:dyDescent="0.25">
      <c r="A217" s="2"/>
      <c r="B217" s="31"/>
      <c r="C217" s="2"/>
      <c r="D217" s="31"/>
      <c r="E217" s="31"/>
      <c r="F217" s="2"/>
      <c r="G217" s="2"/>
      <c r="H217" s="2"/>
      <c r="I217" s="2"/>
      <c r="J217" s="31"/>
      <c r="K217" s="2"/>
      <c r="L217" s="31"/>
      <c r="M217" s="2"/>
      <c r="N217" s="2"/>
      <c r="O217" s="2"/>
      <c r="P217" s="2"/>
      <c r="Q217" s="2"/>
      <c r="R217" s="31"/>
      <c r="S217" s="2"/>
      <c r="T217" s="2"/>
      <c r="U217" s="2"/>
      <c r="V217" s="2"/>
      <c r="W217" s="31"/>
      <c r="X217" s="31"/>
      <c r="Y217" s="31"/>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row>
    <row r="218" spans="1:210" ht="13.5" x14ac:dyDescent="0.25">
      <c r="A218" s="2"/>
      <c r="B218" s="31"/>
      <c r="C218" s="2"/>
      <c r="D218" s="31"/>
      <c r="E218" s="31"/>
      <c r="F218" s="2"/>
      <c r="G218" s="2"/>
      <c r="H218" s="2"/>
      <c r="I218" s="2"/>
      <c r="J218" s="31"/>
      <c r="K218" s="2"/>
      <c r="L218" s="31"/>
      <c r="M218" s="2"/>
      <c r="N218" s="2"/>
      <c r="O218" s="2"/>
      <c r="P218" s="2"/>
      <c r="Q218" s="2"/>
      <c r="R218" s="31"/>
      <c r="S218" s="2"/>
      <c r="T218" s="2"/>
      <c r="U218" s="2"/>
      <c r="V218" s="2"/>
      <c r="W218" s="31"/>
      <c r="X218" s="31"/>
      <c r="Y218" s="31"/>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row>
    <row r="219" spans="1:210" ht="13.5" x14ac:dyDescent="0.25">
      <c r="A219" s="2"/>
      <c r="B219" s="31"/>
      <c r="C219" s="2"/>
      <c r="D219" s="31"/>
      <c r="E219" s="31"/>
      <c r="F219" s="2"/>
      <c r="G219" s="2"/>
      <c r="H219" s="2"/>
      <c r="I219" s="2"/>
      <c r="J219" s="31"/>
      <c r="K219" s="2"/>
      <c r="L219" s="31"/>
      <c r="M219" s="2"/>
      <c r="N219" s="2"/>
      <c r="O219" s="2"/>
      <c r="P219" s="2"/>
      <c r="Q219" s="2"/>
      <c r="R219" s="31"/>
      <c r="S219" s="2"/>
      <c r="T219" s="2"/>
      <c r="U219" s="2"/>
      <c r="V219" s="2"/>
      <c r="W219" s="31"/>
      <c r="X219" s="31"/>
      <c r="Y219" s="31"/>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row>
    <row r="220" spans="1:210" ht="13.5" x14ac:dyDescent="0.25">
      <c r="A220" s="2"/>
      <c r="B220" s="31"/>
      <c r="C220" s="2"/>
      <c r="D220" s="31"/>
      <c r="E220" s="31"/>
      <c r="F220" s="2"/>
      <c r="G220" s="2"/>
      <c r="H220" s="2"/>
      <c r="I220" s="2"/>
      <c r="J220" s="31"/>
      <c r="K220" s="2"/>
      <c r="L220" s="31"/>
      <c r="M220" s="2"/>
      <c r="N220" s="2"/>
      <c r="O220" s="2"/>
      <c r="P220" s="2"/>
      <c r="Q220" s="2"/>
      <c r="R220" s="31"/>
      <c r="S220" s="2"/>
      <c r="T220" s="2"/>
      <c r="U220" s="2"/>
      <c r="V220" s="2"/>
      <c r="W220" s="31"/>
      <c r="X220" s="31"/>
      <c r="Y220" s="31"/>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row>
    <row r="221" spans="1:210" ht="13.5" x14ac:dyDescent="0.25">
      <c r="A221" s="2"/>
      <c r="B221" s="31"/>
      <c r="C221" s="2"/>
      <c r="D221" s="31"/>
      <c r="E221" s="31"/>
      <c r="F221" s="2"/>
      <c r="G221" s="2"/>
      <c r="H221" s="2"/>
      <c r="I221" s="2"/>
      <c r="J221" s="31"/>
      <c r="K221" s="2"/>
      <c r="L221" s="31"/>
      <c r="M221" s="2"/>
      <c r="N221" s="2"/>
      <c r="O221" s="2"/>
      <c r="P221" s="2"/>
      <c r="Q221" s="2"/>
      <c r="R221" s="31"/>
      <c r="S221" s="2"/>
      <c r="T221" s="2"/>
      <c r="U221" s="2"/>
      <c r="V221" s="2"/>
      <c r="W221" s="31"/>
      <c r="X221" s="31"/>
      <c r="Y221" s="31"/>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row>
    <row r="222" spans="1:210" ht="13.5" x14ac:dyDescent="0.25">
      <c r="A222" s="2"/>
      <c r="B222" s="31"/>
      <c r="C222" s="2"/>
      <c r="D222" s="31"/>
      <c r="E222" s="31"/>
      <c r="F222" s="2"/>
      <c r="G222" s="2"/>
      <c r="H222" s="2"/>
      <c r="I222" s="2"/>
      <c r="J222" s="31"/>
      <c r="K222" s="2"/>
      <c r="L222" s="31"/>
      <c r="M222" s="2"/>
      <c r="N222" s="2"/>
      <c r="O222" s="2"/>
      <c r="P222" s="2"/>
      <c r="Q222" s="2"/>
      <c r="R222" s="31"/>
      <c r="S222" s="2"/>
      <c r="T222" s="2"/>
      <c r="U222" s="2"/>
      <c r="V222" s="2"/>
      <c r="W222" s="31"/>
      <c r="X222" s="31"/>
      <c r="Y222" s="31"/>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row>
    <row r="223" spans="1:210" ht="13.5" x14ac:dyDescent="0.25">
      <c r="A223" s="2"/>
      <c r="B223" s="31"/>
      <c r="C223" s="2"/>
      <c r="D223" s="31"/>
      <c r="E223" s="31"/>
      <c r="F223" s="2"/>
      <c r="G223" s="2"/>
      <c r="H223" s="2"/>
      <c r="I223" s="2"/>
      <c r="J223" s="31"/>
      <c r="K223" s="2"/>
      <c r="L223" s="31"/>
      <c r="M223" s="2"/>
      <c r="N223" s="2"/>
      <c r="O223" s="2"/>
      <c r="P223" s="2"/>
      <c r="Q223" s="2"/>
      <c r="R223" s="31"/>
      <c r="S223" s="2"/>
      <c r="T223" s="2"/>
      <c r="U223" s="2"/>
      <c r="V223" s="2"/>
      <c r="W223" s="31"/>
      <c r="X223" s="31"/>
      <c r="Y223" s="31"/>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row>
    <row r="224" spans="1:210" ht="13.5" x14ac:dyDescent="0.25">
      <c r="A224" s="2"/>
      <c r="B224" s="31"/>
      <c r="C224" s="2"/>
      <c r="D224" s="31"/>
      <c r="E224" s="31"/>
      <c r="F224" s="2"/>
      <c r="G224" s="2"/>
      <c r="H224" s="2"/>
      <c r="I224" s="2"/>
      <c r="J224" s="31"/>
      <c r="K224" s="2"/>
      <c r="L224" s="31"/>
      <c r="M224" s="2"/>
      <c r="N224" s="2"/>
      <c r="O224" s="2"/>
      <c r="P224" s="2"/>
      <c r="Q224" s="2"/>
      <c r="R224" s="31"/>
      <c r="S224" s="2"/>
      <c r="T224" s="2"/>
      <c r="U224" s="2"/>
      <c r="V224" s="2"/>
      <c r="W224" s="31"/>
      <c r="X224" s="31"/>
      <c r="Y224" s="31"/>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row>
    <row r="225" spans="1:210" ht="13.5" x14ac:dyDescent="0.25">
      <c r="A225" s="2"/>
      <c r="B225" s="31"/>
      <c r="C225" s="2"/>
      <c r="D225" s="31"/>
      <c r="E225" s="31"/>
      <c r="F225" s="2"/>
      <c r="G225" s="2"/>
      <c r="H225" s="2"/>
      <c r="I225" s="2"/>
      <c r="J225" s="31"/>
      <c r="K225" s="2"/>
      <c r="L225" s="31"/>
      <c r="M225" s="2"/>
      <c r="N225" s="2"/>
      <c r="O225" s="2"/>
      <c r="P225" s="2"/>
      <c r="Q225" s="2"/>
      <c r="R225" s="31"/>
      <c r="S225" s="2"/>
      <c r="T225" s="2"/>
      <c r="U225" s="2"/>
      <c r="V225" s="2"/>
      <c r="W225" s="31"/>
      <c r="X225" s="31"/>
      <c r="Y225" s="31"/>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row>
    <row r="226" spans="1:210" ht="13.5" x14ac:dyDescent="0.25">
      <c r="A226" s="2"/>
      <c r="B226" s="31"/>
      <c r="C226" s="2"/>
      <c r="D226" s="31"/>
      <c r="E226" s="31"/>
      <c r="F226" s="2"/>
      <c r="G226" s="2"/>
      <c r="H226" s="2"/>
      <c r="I226" s="2"/>
      <c r="J226" s="31"/>
      <c r="K226" s="2"/>
      <c r="L226" s="31"/>
      <c r="M226" s="2"/>
      <c r="N226" s="2"/>
      <c r="O226" s="2"/>
      <c r="P226" s="2"/>
      <c r="Q226" s="2"/>
      <c r="R226" s="31"/>
      <c r="S226" s="2"/>
      <c r="T226" s="2"/>
      <c r="U226" s="2"/>
      <c r="V226" s="2"/>
      <c r="W226" s="31"/>
      <c r="X226" s="31"/>
      <c r="Y226" s="31"/>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row>
    <row r="227" spans="1:210" ht="13.5" x14ac:dyDescent="0.25">
      <c r="A227" s="2"/>
      <c r="B227" s="31"/>
      <c r="C227" s="2"/>
      <c r="D227" s="31"/>
      <c r="E227" s="31"/>
      <c r="F227" s="2"/>
      <c r="G227" s="2"/>
      <c r="H227" s="2"/>
      <c r="I227" s="2"/>
      <c r="J227" s="31"/>
      <c r="K227" s="2"/>
      <c r="L227" s="31"/>
      <c r="M227" s="2"/>
      <c r="N227" s="2"/>
      <c r="O227" s="2"/>
      <c r="P227" s="2"/>
      <c r="Q227" s="2"/>
      <c r="R227" s="31"/>
      <c r="S227" s="2"/>
      <c r="T227" s="2"/>
      <c r="U227" s="2"/>
      <c r="V227" s="2"/>
      <c r="W227" s="31"/>
      <c r="X227" s="31"/>
      <c r="Y227" s="31"/>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row>
    <row r="228" spans="1:210" ht="13.5" x14ac:dyDescent="0.25">
      <c r="A228" s="2"/>
      <c r="B228" s="31"/>
      <c r="C228" s="2"/>
      <c r="D228" s="31"/>
      <c r="E228" s="31"/>
      <c r="F228" s="2"/>
      <c r="G228" s="2"/>
      <c r="H228" s="2"/>
      <c r="I228" s="2"/>
      <c r="J228" s="31"/>
      <c r="K228" s="2"/>
      <c r="L228" s="31"/>
      <c r="M228" s="2"/>
      <c r="N228" s="2"/>
      <c r="O228" s="2"/>
      <c r="P228" s="2"/>
      <c r="Q228" s="2"/>
      <c r="R228" s="31"/>
      <c r="S228" s="2"/>
      <c r="T228" s="2"/>
      <c r="U228" s="2"/>
      <c r="V228" s="2"/>
      <c r="W228" s="31"/>
      <c r="X228" s="31"/>
      <c r="Y228" s="31"/>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row>
    <row r="229" spans="1:210" ht="13.5" x14ac:dyDescent="0.25">
      <c r="A229" s="2"/>
      <c r="B229" s="31"/>
      <c r="C229" s="2"/>
      <c r="D229" s="31"/>
      <c r="E229" s="31"/>
      <c r="F229" s="2"/>
      <c r="G229" s="2"/>
      <c r="H229" s="2"/>
      <c r="I229" s="2"/>
      <c r="J229" s="31"/>
      <c r="K229" s="2"/>
      <c r="L229" s="31"/>
      <c r="M229" s="2"/>
      <c r="N229" s="2"/>
      <c r="O229" s="2"/>
      <c r="P229" s="2"/>
      <c r="Q229" s="2"/>
      <c r="R229" s="31"/>
      <c r="S229" s="2"/>
      <c r="T229" s="2"/>
      <c r="U229" s="2"/>
      <c r="V229" s="2"/>
      <c r="W229" s="31"/>
      <c r="X229" s="31"/>
      <c r="Y229" s="31"/>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row>
    <row r="230" spans="1:210" ht="13.5" x14ac:dyDescent="0.25">
      <c r="A230" s="2"/>
      <c r="B230" s="31"/>
      <c r="C230" s="2"/>
      <c r="D230" s="31"/>
      <c r="E230" s="31"/>
      <c r="F230" s="2"/>
      <c r="G230" s="2"/>
      <c r="H230" s="2"/>
      <c r="I230" s="2"/>
      <c r="J230" s="31"/>
      <c r="K230" s="2"/>
      <c r="L230" s="31"/>
      <c r="M230" s="2"/>
      <c r="N230" s="2"/>
      <c r="O230" s="2"/>
      <c r="P230" s="2"/>
      <c r="Q230" s="2"/>
      <c r="R230" s="31"/>
      <c r="S230" s="2"/>
      <c r="T230" s="2"/>
      <c r="U230" s="2"/>
      <c r="V230" s="2"/>
      <c r="W230" s="31"/>
      <c r="X230" s="31"/>
      <c r="Y230" s="31"/>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row>
    <row r="231" spans="1:210" ht="13.5" x14ac:dyDescent="0.25">
      <c r="A231" s="2"/>
      <c r="B231" s="31"/>
      <c r="C231" s="2"/>
      <c r="D231" s="31"/>
      <c r="E231" s="31"/>
      <c r="F231" s="2"/>
      <c r="G231" s="2"/>
      <c r="H231" s="2"/>
      <c r="I231" s="2"/>
      <c r="J231" s="31"/>
      <c r="K231" s="2"/>
      <c r="L231" s="31"/>
      <c r="M231" s="2"/>
      <c r="N231" s="2"/>
      <c r="O231" s="2"/>
      <c r="P231" s="2"/>
      <c r="Q231" s="2"/>
      <c r="R231" s="31"/>
      <c r="S231" s="2"/>
      <c r="T231" s="2"/>
      <c r="U231" s="2"/>
      <c r="V231" s="2"/>
      <c r="W231" s="31"/>
      <c r="X231" s="31"/>
      <c r="Y231" s="31"/>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row>
    <row r="232" spans="1:210" ht="13.5" x14ac:dyDescent="0.25">
      <c r="A232" s="2"/>
      <c r="B232" s="31"/>
      <c r="C232" s="2"/>
      <c r="D232" s="31"/>
      <c r="E232" s="31"/>
      <c r="F232" s="2"/>
      <c r="G232" s="2"/>
      <c r="H232" s="2"/>
      <c r="I232" s="2"/>
      <c r="J232" s="31"/>
      <c r="K232" s="2"/>
      <c r="L232" s="31"/>
      <c r="M232" s="2"/>
      <c r="N232" s="2"/>
      <c r="O232" s="2"/>
      <c r="P232" s="2"/>
      <c r="Q232" s="2"/>
      <c r="R232" s="31"/>
      <c r="S232" s="2"/>
      <c r="T232" s="2"/>
      <c r="U232" s="2"/>
      <c r="V232" s="2"/>
      <c r="W232" s="31"/>
      <c r="X232" s="31"/>
      <c r="Y232" s="31"/>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row>
    <row r="233" spans="1:210" ht="13.5" x14ac:dyDescent="0.25">
      <c r="A233" s="2"/>
      <c r="B233" s="31"/>
      <c r="C233" s="2"/>
      <c r="D233" s="31"/>
      <c r="E233" s="31"/>
      <c r="F233" s="2"/>
      <c r="G233" s="2"/>
      <c r="H233" s="2"/>
      <c r="I233" s="2"/>
      <c r="J233" s="31"/>
      <c r="K233" s="2"/>
      <c r="L233" s="31"/>
      <c r="M233" s="2"/>
      <c r="N233" s="2"/>
      <c r="O233" s="2"/>
      <c r="P233" s="2"/>
      <c r="Q233" s="2"/>
      <c r="R233" s="31"/>
      <c r="S233" s="2"/>
      <c r="T233" s="2"/>
      <c r="U233" s="2"/>
      <c r="V233" s="2"/>
      <c r="W233" s="31"/>
      <c r="X233" s="31"/>
      <c r="Y233" s="31"/>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row>
    <row r="234" spans="1:210" ht="13.5" x14ac:dyDescent="0.25">
      <c r="A234" s="2"/>
      <c r="B234" s="31"/>
      <c r="C234" s="2"/>
      <c r="D234" s="31"/>
      <c r="E234" s="31"/>
      <c r="F234" s="2"/>
      <c r="G234" s="2"/>
      <c r="H234" s="2"/>
      <c r="I234" s="2"/>
      <c r="J234" s="31"/>
      <c r="K234" s="2"/>
      <c r="L234" s="31"/>
      <c r="M234" s="2"/>
      <c r="N234" s="2"/>
      <c r="O234" s="2"/>
      <c r="P234" s="2"/>
      <c r="Q234" s="2"/>
      <c r="R234" s="31"/>
      <c r="S234" s="2"/>
      <c r="T234" s="2"/>
      <c r="U234" s="2"/>
      <c r="V234" s="2"/>
      <c r="W234" s="31"/>
      <c r="X234" s="31"/>
      <c r="Y234" s="31"/>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row>
    <row r="235" spans="1:210" ht="13.5" x14ac:dyDescent="0.25">
      <c r="A235" s="30"/>
      <c r="B235" s="31"/>
      <c r="C235" s="2"/>
      <c r="D235" s="31"/>
      <c r="E235" s="31"/>
      <c r="F235" s="2"/>
      <c r="G235" s="2"/>
      <c r="H235" s="2"/>
      <c r="I235" s="2"/>
      <c r="J235" s="31"/>
      <c r="K235" s="2"/>
      <c r="L235" s="31"/>
      <c r="M235" s="2"/>
      <c r="N235" s="2"/>
      <c r="O235" s="2"/>
      <c r="P235" s="2"/>
      <c r="Q235" s="2"/>
      <c r="R235" s="31"/>
      <c r="S235" s="2"/>
      <c r="T235" s="2"/>
      <c r="U235" s="2"/>
      <c r="V235" s="2"/>
      <c r="W235" s="31"/>
      <c r="X235" s="31"/>
      <c r="Y235" s="31"/>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row>
    <row r="236" spans="1:210" ht="13.5" x14ac:dyDescent="0.25">
      <c r="A236" s="2"/>
      <c r="B236" s="31"/>
      <c r="C236" s="2"/>
      <c r="D236" s="31"/>
      <c r="E236" s="31"/>
      <c r="F236" s="2"/>
      <c r="G236" s="2"/>
      <c r="H236" s="2"/>
      <c r="I236" s="2"/>
      <c r="J236" s="31"/>
      <c r="K236" s="2"/>
      <c r="L236" s="31"/>
      <c r="M236" s="2"/>
      <c r="N236" s="2"/>
      <c r="O236" s="2"/>
      <c r="P236" s="2"/>
      <c r="Q236" s="2"/>
      <c r="R236" s="31"/>
      <c r="S236" s="2"/>
      <c r="T236" s="2"/>
      <c r="U236" s="2"/>
      <c r="V236" s="2"/>
      <c r="W236" s="31"/>
      <c r="X236" s="31"/>
      <c r="Y236" s="31"/>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row>
    <row r="237" spans="1:210" ht="13.5" x14ac:dyDescent="0.25">
      <c r="A237" s="2"/>
      <c r="B237" s="31"/>
      <c r="C237" s="2"/>
      <c r="D237" s="31"/>
      <c r="E237" s="31"/>
      <c r="F237" s="2"/>
      <c r="G237" s="2"/>
      <c r="H237" s="2"/>
      <c r="I237" s="2"/>
      <c r="J237" s="31"/>
      <c r="K237" s="2"/>
      <c r="L237" s="31"/>
      <c r="M237" s="2"/>
      <c r="N237" s="2"/>
      <c r="O237" s="2"/>
      <c r="P237" s="2"/>
      <c r="Q237" s="2"/>
      <c r="R237" s="31"/>
      <c r="S237" s="2"/>
      <c r="T237" s="2"/>
      <c r="U237" s="2"/>
      <c r="V237" s="2"/>
      <c r="W237" s="31"/>
      <c r="X237" s="31"/>
      <c r="Y237" s="31"/>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row>
    <row r="238" spans="1:210" ht="13.5" x14ac:dyDescent="0.25">
      <c r="A238" s="2"/>
      <c r="B238" s="31"/>
      <c r="C238" s="2"/>
      <c r="D238" s="31"/>
      <c r="E238" s="31"/>
      <c r="F238" s="2"/>
      <c r="G238" s="2"/>
      <c r="H238" s="2"/>
      <c r="I238" s="2"/>
      <c r="J238" s="31"/>
      <c r="K238" s="2"/>
      <c r="L238" s="31"/>
      <c r="M238" s="2"/>
      <c r="N238" s="2"/>
      <c r="O238" s="2"/>
      <c r="P238" s="2"/>
      <c r="Q238" s="2"/>
      <c r="R238" s="31"/>
      <c r="S238" s="2"/>
      <c r="T238" s="2"/>
      <c r="U238" s="2"/>
      <c r="V238" s="2"/>
      <c r="W238" s="31"/>
      <c r="X238" s="31"/>
      <c r="Y238" s="31"/>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row>
    <row r="239" spans="1:210" ht="13.5" x14ac:dyDescent="0.25">
      <c r="A239" s="2"/>
      <c r="B239" s="31"/>
      <c r="C239" s="2"/>
      <c r="D239" s="31"/>
      <c r="E239" s="31"/>
      <c r="F239" s="2"/>
      <c r="G239" s="2"/>
      <c r="H239" s="2"/>
      <c r="I239" s="2"/>
      <c r="J239" s="31"/>
      <c r="K239" s="2"/>
      <c r="L239" s="31"/>
      <c r="M239" s="2"/>
      <c r="N239" s="2"/>
      <c r="O239" s="2"/>
      <c r="P239" s="2"/>
      <c r="Q239" s="2"/>
      <c r="R239" s="31"/>
      <c r="S239" s="2"/>
      <c r="T239" s="2"/>
      <c r="U239" s="2"/>
      <c r="V239" s="2"/>
      <c r="W239" s="31"/>
      <c r="X239" s="31"/>
      <c r="Y239" s="31"/>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row>
    <row r="240" spans="1:210" ht="13.5" x14ac:dyDescent="0.25">
      <c r="A240" s="2"/>
      <c r="B240" s="31"/>
      <c r="C240" s="2"/>
      <c r="D240" s="31"/>
      <c r="E240" s="31"/>
      <c r="F240" s="2"/>
      <c r="G240" s="2"/>
      <c r="H240" s="2"/>
      <c r="I240" s="2"/>
      <c r="J240" s="31"/>
      <c r="K240" s="2"/>
      <c r="L240" s="31"/>
      <c r="M240" s="2"/>
      <c r="N240" s="2"/>
      <c r="O240" s="2"/>
      <c r="P240" s="2"/>
      <c r="Q240" s="2"/>
      <c r="R240" s="31"/>
      <c r="S240" s="2"/>
      <c r="T240" s="2"/>
      <c r="U240" s="2"/>
      <c r="V240" s="2"/>
      <c r="W240" s="31"/>
      <c r="X240" s="31"/>
      <c r="Y240" s="31"/>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row>
    <row r="241" spans="1:210" ht="13.5" x14ac:dyDescent="0.25">
      <c r="A241" s="2"/>
      <c r="B241" s="31"/>
      <c r="C241" s="2"/>
      <c r="D241" s="31"/>
      <c r="E241" s="31"/>
      <c r="F241" s="2"/>
      <c r="G241" s="2"/>
      <c r="H241" s="2"/>
      <c r="I241" s="2"/>
      <c r="J241" s="31"/>
      <c r="K241" s="2"/>
      <c r="L241" s="31"/>
      <c r="M241" s="2"/>
      <c r="N241" s="2"/>
      <c r="O241" s="2"/>
      <c r="P241" s="2"/>
      <c r="Q241" s="2"/>
      <c r="R241" s="31"/>
      <c r="S241" s="2"/>
      <c r="T241" s="2"/>
      <c r="U241" s="2"/>
      <c r="V241" s="2"/>
      <c r="W241" s="31"/>
      <c r="X241" s="31"/>
      <c r="Y241" s="31"/>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row>
    <row r="242" spans="1:210" ht="13.5" x14ac:dyDescent="0.25">
      <c r="A242" s="2"/>
      <c r="B242" s="31"/>
      <c r="C242" s="2"/>
      <c r="D242" s="31"/>
      <c r="E242" s="31"/>
      <c r="F242" s="2"/>
      <c r="G242" s="2"/>
      <c r="H242" s="2"/>
      <c r="I242" s="2"/>
      <c r="J242" s="31"/>
      <c r="K242" s="2"/>
      <c r="L242" s="31"/>
      <c r="M242" s="2"/>
      <c r="N242" s="2"/>
      <c r="O242" s="2"/>
      <c r="P242" s="2"/>
      <c r="Q242" s="2"/>
      <c r="R242" s="31"/>
      <c r="S242" s="2"/>
      <c r="T242" s="2"/>
      <c r="U242" s="2"/>
      <c r="V242" s="2"/>
      <c r="W242" s="31"/>
      <c r="X242" s="31"/>
      <c r="Y242" s="31"/>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row>
    <row r="243" spans="1:210" ht="13.5" x14ac:dyDescent="0.25">
      <c r="A243" s="2"/>
      <c r="B243" s="31"/>
      <c r="C243" s="2"/>
      <c r="D243" s="31"/>
      <c r="E243" s="31"/>
      <c r="F243" s="2"/>
      <c r="G243" s="2"/>
      <c r="H243" s="2"/>
      <c r="I243" s="2"/>
      <c r="J243" s="31"/>
      <c r="K243" s="2"/>
      <c r="L243" s="31"/>
      <c r="M243" s="2"/>
      <c r="N243" s="2"/>
      <c r="O243" s="2"/>
      <c r="P243" s="2"/>
      <c r="Q243" s="2"/>
      <c r="R243" s="31"/>
      <c r="S243" s="2"/>
      <c r="T243" s="2"/>
      <c r="U243" s="2"/>
      <c r="V243" s="2"/>
      <c r="W243" s="31"/>
      <c r="X243" s="31"/>
      <c r="Y243" s="31"/>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row>
    <row r="244" spans="1:210" ht="13.5" x14ac:dyDescent="0.25">
      <c r="A244" s="2"/>
      <c r="B244" s="31"/>
      <c r="C244" s="2"/>
      <c r="D244" s="31"/>
      <c r="E244" s="31"/>
      <c r="F244" s="2"/>
      <c r="G244" s="2"/>
      <c r="H244" s="2"/>
      <c r="I244" s="2"/>
      <c r="J244" s="31"/>
      <c r="K244" s="2"/>
      <c r="L244" s="31"/>
      <c r="M244" s="2"/>
      <c r="N244" s="2"/>
      <c r="O244" s="2"/>
      <c r="P244" s="2"/>
      <c r="Q244" s="2"/>
      <c r="R244" s="31"/>
      <c r="S244" s="2"/>
      <c r="T244" s="2"/>
      <c r="U244" s="2"/>
      <c r="V244" s="2"/>
      <c r="W244" s="31"/>
      <c r="X244" s="31"/>
      <c r="Y244" s="31"/>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row>
    <row r="245" spans="1:210" ht="13.5" x14ac:dyDescent="0.25">
      <c r="A245" s="2"/>
      <c r="B245" s="31"/>
      <c r="C245" s="2"/>
      <c r="D245" s="31"/>
      <c r="E245" s="31"/>
      <c r="F245" s="2"/>
      <c r="G245" s="2"/>
      <c r="H245" s="2"/>
      <c r="I245" s="2"/>
      <c r="J245" s="31"/>
      <c r="K245" s="2"/>
      <c r="L245" s="31"/>
      <c r="M245" s="2"/>
      <c r="N245" s="2"/>
      <c r="O245" s="2"/>
      <c r="P245" s="2"/>
      <c r="Q245" s="2"/>
      <c r="R245" s="31"/>
      <c r="S245" s="2"/>
      <c r="T245" s="2"/>
      <c r="U245" s="2"/>
      <c r="V245" s="2"/>
      <c r="W245" s="31"/>
      <c r="X245" s="31"/>
      <c r="Y245" s="31"/>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row>
    <row r="246" spans="1:210" ht="13.5" x14ac:dyDescent="0.25">
      <c r="A246" s="2"/>
      <c r="B246" s="31"/>
      <c r="C246" s="2"/>
      <c r="D246" s="31"/>
      <c r="E246" s="31"/>
      <c r="F246" s="2"/>
      <c r="G246" s="2"/>
      <c r="H246" s="2"/>
      <c r="I246" s="2"/>
      <c r="J246" s="31"/>
      <c r="K246" s="2"/>
      <c r="L246" s="31"/>
      <c r="M246" s="2"/>
      <c r="N246" s="2"/>
      <c r="O246" s="2"/>
      <c r="P246" s="2"/>
      <c r="Q246" s="2"/>
      <c r="R246" s="31"/>
      <c r="S246" s="2"/>
      <c r="T246" s="2"/>
      <c r="U246" s="2"/>
      <c r="V246" s="2"/>
      <c r="W246" s="31"/>
      <c r="X246" s="31"/>
      <c r="Y246" s="31"/>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row>
    <row r="247" spans="1:210" ht="13.5" x14ac:dyDescent="0.25">
      <c r="A247" s="2"/>
      <c r="B247" s="31"/>
      <c r="C247" s="2"/>
      <c r="D247" s="31"/>
      <c r="E247" s="31"/>
      <c r="F247" s="2"/>
      <c r="G247" s="2"/>
      <c r="H247" s="2"/>
      <c r="I247" s="2"/>
      <c r="J247" s="31"/>
      <c r="K247" s="2"/>
      <c r="L247" s="31"/>
      <c r="M247" s="2"/>
      <c r="N247" s="2"/>
      <c r="O247" s="2"/>
      <c r="P247" s="2"/>
      <c r="Q247" s="2"/>
      <c r="R247" s="31"/>
      <c r="S247" s="2"/>
      <c r="T247" s="2"/>
      <c r="U247" s="2"/>
      <c r="V247" s="2"/>
      <c r="W247" s="31"/>
      <c r="X247" s="31"/>
      <c r="Y247" s="31"/>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row>
    <row r="248" spans="1:210" ht="13.5" x14ac:dyDescent="0.25">
      <c r="A248" s="2"/>
      <c r="B248" s="31"/>
      <c r="C248" s="2"/>
      <c r="D248" s="31"/>
      <c r="E248" s="31"/>
      <c r="F248" s="2"/>
      <c r="G248" s="2"/>
      <c r="H248" s="2"/>
      <c r="I248" s="2"/>
      <c r="J248" s="31"/>
      <c r="K248" s="2"/>
      <c r="L248" s="31"/>
      <c r="M248" s="2"/>
      <c r="N248" s="2"/>
      <c r="O248" s="2"/>
      <c r="P248" s="2"/>
      <c r="Q248" s="2"/>
      <c r="R248" s="31"/>
      <c r="S248" s="2"/>
      <c r="T248" s="2"/>
      <c r="U248" s="2"/>
      <c r="V248" s="2"/>
      <c r="W248" s="31"/>
      <c r="X248" s="31"/>
      <c r="Y248" s="31"/>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row>
    <row r="249" spans="1:210" ht="13.5" x14ac:dyDescent="0.25">
      <c r="A249" s="2"/>
      <c r="B249" s="31"/>
      <c r="C249" s="2"/>
      <c r="D249" s="31"/>
      <c r="E249" s="31"/>
      <c r="F249" s="2"/>
      <c r="G249" s="2"/>
      <c r="H249" s="2"/>
      <c r="I249" s="2"/>
      <c r="J249" s="31"/>
      <c r="K249" s="2"/>
      <c r="L249" s="31"/>
      <c r="M249" s="2"/>
      <c r="N249" s="2"/>
      <c r="O249" s="2"/>
      <c r="P249" s="2"/>
      <c r="Q249" s="2"/>
      <c r="R249" s="31"/>
      <c r="S249" s="2"/>
      <c r="T249" s="2"/>
      <c r="U249" s="2"/>
      <c r="V249" s="2"/>
      <c r="W249" s="31"/>
      <c r="X249" s="31"/>
      <c r="Y249" s="31"/>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row>
    <row r="250" spans="1:210" ht="13.5" x14ac:dyDescent="0.25">
      <c r="A250" s="2"/>
      <c r="B250" s="31"/>
      <c r="C250" s="2"/>
      <c r="D250" s="31"/>
      <c r="E250" s="31"/>
      <c r="F250" s="2"/>
      <c r="G250" s="2"/>
      <c r="H250" s="2"/>
      <c r="I250" s="2"/>
      <c r="J250" s="31"/>
      <c r="K250" s="2"/>
      <c r="L250" s="31"/>
      <c r="M250" s="2"/>
      <c r="N250" s="2"/>
      <c r="O250" s="2"/>
      <c r="P250" s="2"/>
      <c r="Q250" s="2"/>
      <c r="R250" s="31"/>
      <c r="S250" s="2"/>
      <c r="T250" s="2"/>
      <c r="U250" s="2"/>
      <c r="V250" s="2"/>
      <c r="W250" s="31"/>
      <c r="X250" s="31"/>
      <c r="Y250" s="31"/>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row>
    <row r="251" spans="1:210" ht="13.5" x14ac:dyDescent="0.25">
      <c r="A251" s="2"/>
      <c r="B251" s="31"/>
      <c r="C251" s="2"/>
      <c r="D251" s="31"/>
      <c r="E251" s="31"/>
      <c r="F251" s="2"/>
      <c r="G251" s="2"/>
      <c r="H251" s="2"/>
      <c r="I251" s="2"/>
      <c r="J251" s="31"/>
      <c r="K251" s="2"/>
      <c r="L251" s="31"/>
      <c r="M251" s="2"/>
      <c r="N251" s="2"/>
      <c r="O251" s="2"/>
      <c r="P251" s="2"/>
      <c r="Q251" s="2"/>
      <c r="R251" s="31"/>
      <c r="S251" s="2"/>
      <c r="T251" s="2"/>
      <c r="U251" s="2"/>
      <c r="V251" s="2"/>
      <c r="W251" s="31"/>
      <c r="X251" s="31"/>
      <c r="Y251" s="31"/>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row>
    <row r="252" spans="1:210" ht="13.5" x14ac:dyDescent="0.25">
      <c r="A252" s="2"/>
      <c r="B252" s="31"/>
      <c r="C252" s="2"/>
      <c r="D252" s="31"/>
      <c r="E252" s="31"/>
      <c r="F252" s="2"/>
      <c r="G252" s="2"/>
      <c r="H252" s="2"/>
      <c r="I252" s="2"/>
      <c r="J252" s="31"/>
      <c r="K252" s="2"/>
      <c r="L252" s="31"/>
      <c r="M252" s="2"/>
      <c r="N252" s="2"/>
      <c r="O252" s="2"/>
      <c r="P252" s="2"/>
      <c r="Q252" s="2"/>
      <c r="R252" s="31"/>
      <c r="S252" s="2"/>
      <c r="T252" s="2"/>
      <c r="U252" s="2"/>
      <c r="V252" s="2"/>
      <c r="W252" s="31"/>
      <c r="X252" s="31"/>
      <c r="Y252" s="31"/>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row>
    <row r="253" spans="1:210" ht="13.5" x14ac:dyDescent="0.25">
      <c r="A253" s="2"/>
      <c r="B253" s="31"/>
      <c r="C253" s="2"/>
      <c r="D253" s="31"/>
      <c r="E253" s="31"/>
      <c r="F253" s="2"/>
      <c r="G253" s="2"/>
      <c r="H253" s="2"/>
      <c r="I253" s="2"/>
      <c r="J253" s="31"/>
      <c r="K253" s="2"/>
      <c r="L253" s="31"/>
      <c r="M253" s="2"/>
      <c r="N253" s="2"/>
      <c r="O253" s="2"/>
      <c r="P253" s="2"/>
      <c r="Q253" s="2"/>
      <c r="R253" s="31"/>
      <c r="S253" s="2"/>
      <c r="T253" s="2"/>
      <c r="U253" s="2"/>
      <c r="V253" s="2"/>
      <c r="W253" s="31"/>
      <c r="X253" s="31"/>
      <c r="Y253" s="31"/>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row>
    <row r="254" spans="1:210" ht="13.5" x14ac:dyDescent="0.25">
      <c r="A254" s="2"/>
      <c r="B254" s="31"/>
      <c r="C254" s="2"/>
      <c r="D254" s="31"/>
      <c r="E254" s="31"/>
      <c r="F254" s="2"/>
      <c r="G254" s="2"/>
      <c r="H254" s="2"/>
      <c r="I254" s="2"/>
      <c r="J254" s="31"/>
      <c r="K254" s="2"/>
      <c r="L254" s="31"/>
      <c r="M254" s="2"/>
      <c r="N254" s="2"/>
      <c r="O254" s="2"/>
      <c r="P254" s="2"/>
      <c r="Q254" s="2"/>
      <c r="R254" s="31"/>
      <c r="S254" s="2"/>
      <c r="T254" s="2"/>
      <c r="U254" s="2"/>
      <c r="V254" s="2"/>
      <c r="W254" s="31"/>
      <c r="X254" s="31"/>
      <c r="Y254" s="31"/>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row>
    <row r="255" spans="1:210" ht="13.5" x14ac:dyDescent="0.25">
      <c r="A255" s="2"/>
      <c r="B255" s="31"/>
      <c r="C255" s="2"/>
      <c r="D255" s="31"/>
      <c r="E255" s="31"/>
      <c r="F255" s="2"/>
      <c r="G255" s="2"/>
      <c r="H255" s="2"/>
      <c r="I255" s="2"/>
      <c r="J255" s="31"/>
      <c r="K255" s="2"/>
      <c r="L255" s="31"/>
      <c r="M255" s="2"/>
      <c r="N255" s="2"/>
      <c r="O255" s="2"/>
      <c r="P255" s="2"/>
      <c r="Q255" s="2"/>
      <c r="R255" s="31"/>
      <c r="S255" s="2"/>
      <c r="T255" s="2"/>
      <c r="U255" s="2"/>
      <c r="V255" s="2"/>
      <c r="W255" s="31"/>
      <c r="X255" s="31"/>
      <c r="Y255" s="31"/>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row>
    <row r="256" spans="1:210" ht="13.5" x14ac:dyDescent="0.25">
      <c r="A256" s="2"/>
      <c r="B256" s="31"/>
      <c r="C256" s="2"/>
      <c r="D256" s="31"/>
      <c r="E256" s="31"/>
      <c r="F256" s="2"/>
      <c r="G256" s="2"/>
      <c r="H256" s="2"/>
      <c r="I256" s="2"/>
      <c r="J256" s="31"/>
      <c r="K256" s="2"/>
      <c r="L256" s="31"/>
      <c r="M256" s="2"/>
      <c r="N256" s="2"/>
      <c r="O256" s="2"/>
      <c r="P256" s="2"/>
      <c r="Q256" s="2"/>
      <c r="R256" s="31"/>
      <c r="S256" s="2"/>
      <c r="T256" s="2"/>
      <c r="U256" s="2"/>
      <c r="V256" s="2"/>
      <c r="W256" s="31"/>
      <c r="X256" s="31"/>
      <c r="Y256" s="31"/>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row>
    <row r="257" spans="1:210" ht="13.5" x14ac:dyDescent="0.25">
      <c r="A257" s="2"/>
      <c r="B257" s="31"/>
      <c r="C257" s="2"/>
      <c r="D257" s="31"/>
      <c r="E257" s="31"/>
      <c r="F257" s="2"/>
      <c r="G257" s="2"/>
      <c r="H257" s="2"/>
      <c r="I257" s="2"/>
      <c r="J257" s="31"/>
      <c r="K257" s="2"/>
      <c r="L257" s="31"/>
      <c r="M257" s="2"/>
      <c r="N257" s="2"/>
      <c r="O257" s="2"/>
      <c r="P257" s="2"/>
      <c r="Q257" s="2"/>
      <c r="R257" s="31"/>
      <c r="S257" s="2"/>
      <c r="T257" s="2"/>
      <c r="U257" s="2"/>
      <c r="V257" s="2"/>
      <c r="W257" s="31"/>
      <c r="X257" s="31"/>
      <c r="Y257" s="31"/>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row>
    <row r="258" spans="1:210" ht="13.5" x14ac:dyDescent="0.25">
      <c r="A258" s="2"/>
      <c r="B258" s="31"/>
      <c r="C258" s="2"/>
      <c r="D258" s="31"/>
      <c r="E258" s="31"/>
      <c r="F258" s="2"/>
      <c r="G258" s="2"/>
      <c r="H258" s="2"/>
      <c r="I258" s="2"/>
      <c r="J258" s="31"/>
      <c r="K258" s="2"/>
      <c r="L258" s="31"/>
      <c r="M258" s="2"/>
      <c r="N258" s="2"/>
      <c r="O258" s="2"/>
      <c r="P258" s="2"/>
      <c r="Q258" s="2"/>
      <c r="R258" s="31"/>
      <c r="S258" s="2"/>
      <c r="T258" s="2"/>
      <c r="U258" s="2"/>
      <c r="V258" s="2"/>
      <c r="W258" s="31"/>
      <c r="X258" s="31"/>
      <c r="Y258" s="31"/>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row>
    <row r="259" spans="1:210" ht="13.5" x14ac:dyDescent="0.25">
      <c r="A259" s="2"/>
      <c r="B259" s="31"/>
      <c r="C259" s="2"/>
      <c r="D259" s="31"/>
      <c r="E259" s="31"/>
      <c r="F259" s="2"/>
      <c r="G259" s="2"/>
      <c r="H259" s="2"/>
      <c r="I259" s="2"/>
      <c r="J259" s="31"/>
      <c r="K259" s="2"/>
      <c r="L259" s="31"/>
      <c r="M259" s="2"/>
      <c r="N259" s="2"/>
      <c r="O259" s="2"/>
      <c r="P259" s="2"/>
      <c r="Q259" s="2"/>
      <c r="R259" s="31"/>
      <c r="S259" s="2"/>
      <c r="T259" s="2"/>
      <c r="U259" s="2"/>
      <c r="V259" s="2"/>
      <c r="W259" s="31"/>
      <c r="X259" s="31"/>
      <c r="Y259" s="31"/>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row>
    <row r="260" spans="1:210" ht="13.5" x14ac:dyDescent="0.25">
      <c r="A260" s="30"/>
      <c r="B260" s="31"/>
      <c r="C260" s="2"/>
      <c r="D260" s="31"/>
      <c r="E260" s="31"/>
      <c r="F260" s="2"/>
      <c r="G260" s="2"/>
      <c r="H260" s="2"/>
      <c r="I260" s="2"/>
      <c r="J260" s="31"/>
      <c r="K260" s="2"/>
      <c r="L260" s="31"/>
      <c r="M260" s="2"/>
      <c r="N260" s="2"/>
      <c r="O260" s="2"/>
      <c r="P260" s="2"/>
      <c r="Q260" s="2"/>
      <c r="R260" s="31"/>
      <c r="S260" s="2"/>
      <c r="T260" s="2"/>
      <c r="U260" s="2"/>
      <c r="V260" s="2"/>
      <c r="W260" s="31"/>
      <c r="X260" s="31"/>
      <c r="Y260" s="31"/>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row>
    <row r="261" spans="1:210" ht="13.5" x14ac:dyDescent="0.25">
      <c r="A261" s="2"/>
      <c r="B261" s="31"/>
      <c r="C261" s="2"/>
      <c r="D261" s="31"/>
      <c r="E261" s="31"/>
      <c r="F261" s="2"/>
      <c r="G261" s="2"/>
      <c r="H261" s="2"/>
      <c r="I261" s="2"/>
      <c r="J261" s="31"/>
      <c r="K261" s="2"/>
      <c r="L261" s="31"/>
      <c r="M261" s="2"/>
      <c r="N261" s="2"/>
      <c r="O261" s="2"/>
      <c r="P261" s="2"/>
      <c r="Q261" s="2"/>
      <c r="R261" s="31"/>
      <c r="S261" s="2"/>
      <c r="T261" s="2"/>
      <c r="U261" s="2"/>
      <c r="V261" s="2"/>
      <c r="W261" s="31"/>
      <c r="X261" s="31"/>
      <c r="Y261" s="31"/>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row>
    <row r="262" spans="1:210" ht="13.5" x14ac:dyDescent="0.25">
      <c r="A262" s="2"/>
      <c r="B262" s="31"/>
      <c r="C262" s="2"/>
      <c r="D262" s="31"/>
      <c r="E262" s="31"/>
      <c r="F262" s="2"/>
      <c r="G262" s="2"/>
      <c r="H262" s="2"/>
      <c r="I262" s="2"/>
      <c r="J262" s="31"/>
      <c r="K262" s="2"/>
      <c r="L262" s="31"/>
      <c r="M262" s="2"/>
      <c r="N262" s="2"/>
      <c r="O262" s="2"/>
      <c r="P262" s="2"/>
      <c r="Q262" s="2"/>
      <c r="R262" s="31"/>
      <c r="S262" s="2"/>
      <c r="T262" s="2"/>
      <c r="U262" s="2"/>
      <c r="V262" s="2"/>
      <c r="W262" s="31"/>
      <c r="X262" s="31"/>
      <c r="Y262" s="31"/>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row>
    <row r="263" spans="1:210" ht="13.5" x14ac:dyDescent="0.25">
      <c r="A263" s="2"/>
      <c r="B263" s="31"/>
      <c r="C263" s="2"/>
      <c r="D263" s="31"/>
      <c r="E263" s="31"/>
      <c r="F263" s="2"/>
      <c r="G263" s="2"/>
      <c r="H263" s="2"/>
      <c r="I263" s="2"/>
      <c r="J263" s="31"/>
      <c r="K263" s="2"/>
      <c r="L263" s="31"/>
      <c r="M263" s="2"/>
      <c r="N263" s="2"/>
      <c r="O263" s="2"/>
      <c r="P263" s="2"/>
      <c r="Q263" s="2"/>
      <c r="R263" s="31"/>
      <c r="S263" s="2"/>
      <c r="T263" s="2"/>
      <c r="U263" s="2"/>
      <c r="V263" s="2"/>
      <c r="W263" s="31"/>
      <c r="X263" s="31"/>
      <c r="Y263" s="31"/>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row>
    <row r="264" spans="1:210" ht="13.5" x14ac:dyDescent="0.25">
      <c r="A264" s="2"/>
      <c r="B264" s="31"/>
      <c r="C264" s="2"/>
      <c r="D264" s="31"/>
      <c r="E264" s="31"/>
      <c r="F264" s="2"/>
      <c r="G264" s="2"/>
      <c r="H264" s="2"/>
      <c r="I264" s="2"/>
      <c r="J264" s="31"/>
      <c r="K264" s="2"/>
      <c r="L264" s="31"/>
      <c r="M264" s="2"/>
      <c r="N264" s="2"/>
      <c r="O264" s="2"/>
      <c r="P264" s="2"/>
      <c r="Q264" s="2"/>
      <c r="R264" s="31"/>
      <c r="S264" s="2"/>
      <c r="T264" s="2"/>
      <c r="U264" s="2"/>
      <c r="V264" s="2"/>
      <c r="W264" s="31"/>
      <c r="X264" s="31"/>
      <c r="Y264" s="31"/>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row>
    <row r="265" spans="1:210" ht="13.5" x14ac:dyDescent="0.25">
      <c r="A265" s="2"/>
      <c r="B265" s="31"/>
      <c r="C265" s="2"/>
      <c r="D265" s="31"/>
      <c r="E265" s="31"/>
      <c r="F265" s="2"/>
      <c r="G265" s="2"/>
      <c r="H265" s="2"/>
      <c r="I265" s="2"/>
      <c r="J265" s="31"/>
      <c r="K265" s="2"/>
      <c r="L265" s="31"/>
      <c r="M265" s="2"/>
      <c r="N265" s="2"/>
      <c r="O265" s="2"/>
      <c r="P265" s="2"/>
      <c r="Q265" s="2"/>
      <c r="R265" s="31"/>
      <c r="S265" s="2"/>
      <c r="T265" s="2"/>
      <c r="U265" s="2"/>
      <c r="V265" s="2"/>
      <c r="W265" s="31"/>
      <c r="X265" s="31"/>
      <c r="Y265" s="31"/>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row>
    <row r="266" spans="1:210" ht="13.5" x14ac:dyDescent="0.25">
      <c r="A266" s="2"/>
      <c r="B266" s="31"/>
      <c r="C266" s="2"/>
      <c r="D266" s="31"/>
      <c r="E266" s="31"/>
      <c r="F266" s="2"/>
      <c r="G266" s="2"/>
      <c r="H266" s="2"/>
      <c r="I266" s="2"/>
      <c r="J266" s="31"/>
      <c r="K266" s="2"/>
      <c r="L266" s="31"/>
      <c r="M266" s="2"/>
      <c r="N266" s="2"/>
      <c r="O266" s="2"/>
      <c r="P266" s="2"/>
      <c r="Q266" s="2"/>
      <c r="R266" s="31"/>
      <c r="S266" s="2"/>
      <c r="T266" s="2"/>
      <c r="U266" s="2"/>
      <c r="V266" s="2"/>
      <c r="W266" s="31"/>
      <c r="X266" s="31"/>
      <c r="Y266" s="31"/>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row>
    <row r="267" spans="1:210" ht="13.5" x14ac:dyDescent="0.25">
      <c r="A267" s="2"/>
      <c r="B267" s="31"/>
      <c r="C267" s="2"/>
      <c r="D267" s="31"/>
      <c r="E267" s="31"/>
      <c r="F267" s="2"/>
      <c r="G267" s="2"/>
      <c r="H267" s="2"/>
      <c r="I267" s="2"/>
      <c r="J267" s="31"/>
      <c r="K267" s="2"/>
      <c r="L267" s="31"/>
      <c r="M267" s="2"/>
      <c r="N267" s="2"/>
      <c r="O267" s="2"/>
      <c r="P267" s="2"/>
      <c r="Q267" s="2"/>
      <c r="R267" s="31"/>
      <c r="S267" s="2"/>
      <c r="T267" s="2"/>
      <c r="U267" s="2"/>
      <c r="V267" s="2"/>
      <c r="W267" s="31"/>
      <c r="X267" s="31"/>
      <c r="Y267" s="31"/>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row>
    <row r="268" spans="1:210" ht="13.5" x14ac:dyDescent="0.25">
      <c r="A268" s="2"/>
      <c r="B268" s="31"/>
      <c r="C268" s="2"/>
      <c r="D268" s="31"/>
      <c r="E268" s="31"/>
      <c r="F268" s="2"/>
      <c r="G268" s="2"/>
      <c r="H268" s="2"/>
      <c r="I268" s="2"/>
      <c r="J268" s="31"/>
      <c r="K268" s="2"/>
      <c r="L268" s="31"/>
      <c r="M268" s="2"/>
      <c r="N268" s="2"/>
      <c r="O268" s="2"/>
      <c r="P268" s="2"/>
      <c r="Q268" s="2"/>
      <c r="R268" s="31"/>
      <c r="S268" s="2"/>
      <c r="T268" s="2"/>
      <c r="U268" s="2"/>
      <c r="V268" s="2"/>
      <c r="W268" s="31"/>
      <c r="X268" s="31"/>
      <c r="Y268" s="31"/>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row>
    <row r="269" spans="1:210" ht="13.5" x14ac:dyDescent="0.25">
      <c r="A269" s="2"/>
      <c r="B269" s="31"/>
      <c r="C269" s="2"/>
      <c r="D269" s="31"/>
      <c r="E269" s="31"/>
      <c r="F269" s="2"/>
      <c r="G269" s="2"/>
      <c r="H269" s="2"/>
      <c r="I269" s="2"/>
      <c r="J269" s="31"/>
      <c r="K269" s="2"/>
      <c r="L269" s="31"/>
      <c r="M269" s="2"/>
      <c r="N269" s="2"/>
      <c r="O269" s="2"/>
      <c r="P269" s="2"/>
      <c r="Q269" s="2"/>
      <c r="R269" s="31"/>
      <c r="S269" s="2"/>
      <c r="T269" s="2"/>
      <c r="U269" s="2"/>
      <c r="V269" s="2"/>
      <c r="W269" s="31"/>
      <c r="X269" s="31"/>
      <c r="Y269" s="31"/>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row>
    <row r="270" spans="1:210" ht="13.5" x14ac:dyDescent="0.25">
      <c r="A270" s="2"/>
      <c r="B270" s="31"/>
      <c r="C270" s="2"/>
      <c r="D270" s="31"/>
      <c r="E270" s="31"/>
      <c r="F270" s="2"/>
      <c r="G270" s="2"/>
      <c r="H270" s="2"/>
      <c r="I270" s="2"/>
      <c r="J270" s="31"/>
      <c r="K270" s="2"/>
      <c r="L270" s="31"/>
      <c r="M270" s="2"/>
      <c r="N270" s="2"/>
      <c r="O270" s="2"/>
      <c r="P270" s="2"/>
      <c r="Q270" s="2"/>
      <c r="R270" s="31"/>
      <c r="S270" s="2"/>
      <c r="T270" s="2"/>
      <c r="U270" s="2"/>
      <c r="V270" s="2"/>
      <c r="W270" s="31"/>
      <c r="X270" s="31"/>
      <c r="Y270" s="31"/>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row>
    <row r="271" spans="1:210" ht="13.5" x14ac:dyDescent="0.25">
      <c r="A271" s="2"/>
      <c r="B271" s="31"/>
      <c r="C271" s="2"/>
      <c r="D271" s="31"/>
      <c r="E271" s="31"/>
      <c r="F271" s="2"/>
      <c r="G271" s="2"/>
      <c r="H271" s="2"/>
      <c r="I271" s="2"/>
      <c r="J271" s="31"/>
      <c r="K271" s="2"/>
      <c r="L271" s="31"/>
      <c r="M271" s="2"/>
      <c r="N271" s="2"/>
      <c r="O271" s="2"/>
      <c r="P271" s="2"/>
      <c r="Q271" s="2"/>
      <c r="R271" s="31"/>
      <c r="S271" s="2"/>
      <c r="T271" s="2"/>
      <c r="U271" s="2"/>
      <c r="V271" s="2"/>
      <c r="W271" s="31"/>
      <c r="X271" s="31"/>
      <c r="Y271" s="31"/>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row>
    <row r="272" spans="1:210" ht="13.5" x14ac:dyDescent="0.25">
      <c r="A272" s="2"/>
      <c r="B272" s="31"/>
      <c r="C272" s="2"/>
      <c r="D272" s="31"/>
      <c r="E272" s="31"/>
      <c r="F272" s="2"/>
      <c r="G272" s="2"/>
      <c r="H272" s="2"/>
      <c r="I272" s="2"/>
      <c r="J272" s="31"/>
      <c r="K272" s="2"/>
      <c r="L272" s="31"/>
      <c r="M272" s="2"/>
      <c r="N272" s="2"/>
      <c r="O272" s="2"/>
      <c r="P272" s="2"/>
      <c r="Q272" s="2"/>
      <c r="R272" s="31"/>
      <c r="S272" s="2"/>
      <c r="T272" s="2"/>
      <c r="U272" s="2"/>
      <c r="V272" s="2"/>
      <c r="W272" s="31"/>
      <c r="X272" s="31"/>
      <c r="Y272" s="31"/>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row>
    <row r="273" spans="1:210" ht="13.5" x14ac:dyDescent="0.25">
      <c r="A273" s="2"/>
      <c r="B273" s="31"/>
      <c r="C273" s="2"/>
      <c r="D273" s="31"/>
      <c r="E273" s="31"/>
      <c r="F273" s="2"/>
      <c r="G273" s="2"/>
      <c r="H273" s="2"/>
      <c r="I273" s="2"/>
      <c r="J273" s="31"/>
      <c r="K273" s="2"/>
      <c r="L273" s="31"/>
      <c r="M273" s="2"/>
      <c r="N273" s="2"/>
      <c r="O273" s="2"/>
      <c r="P273" s="2"/>
      <c r="Q273" s="2"/>
      <c r="R273" s="31"/>
      <c r="S273" s="2"/>
      <c r="T273" s="2"/>
      <c r="U273" s="2"/>
      <c r="V273" s="2"/>
      <c r="W273" s="31"/>
      <c r="X273" s="31"/>
      <c r="Y273" s="31"/>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row>
    <row r="274" spans="1:210" ht="13.5" x14ac:dyDescent="0.25">
      <c r="A274" s="2"/>
      <c r="B274" s="31"/>
      <c r="C274" s="2"/>
      <c r="D274" s="31"/>
      <c r="E274" s="31"/>
      <c r="F274" s="2"/>
      <c r="G274" s="2"/>
      <c r="H274" s="2"/>
      <c r="I274" s="2"/>
      <c r="J274" s="31"/>
      <c r="K274" s="2"/>
      <c r="L274" s="31"/>
      <c r="M274" s="2"/>
      <c r="N274" s="2"/>
      <c r="O274" s="2"/>
      <c r="P274" s="2"/>
      <c r="Q274" s="2"/>
      <c r="R274" s="31"/>
      <c r="S274" s="2"/>
      <c r="T274" s="2"/>
      <c r="U274" s="2"/>
      <c r="V274" s="2"/>
      <c r="W274" s="31"/>
      <c r="X274" s="31"/>
      <c r="Y274" s="31"/>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row>
    <row r="275" spans="1:210" ht="13.5" x14ac:dyDescent="0.25">
      <c r="A275" s="2"/>
      <c r="B275" s="31"/>
      <c r="C275" s="2"/>
      <c r="D275" s="31"/>
      <c r="E275" s="31"/>
      <c r="F275" s="2"/>
      <c r="G275" s="2"/>
      <c r="H275" s="2"/>
      <c r="I275" s="2"/>
      <c r="J275" s="31"/>
      <c r="K275" s="2"/>
      <c r="L275" s="31"/>
      <c r="M275" s="2"/>
      <c r="N275" s="2"/>
      <c r="O275" s="2"/>
      <c r="P275" s="2"/>
      <c r="Q275" s="2"/>
      <c r="R275" s="31"/>
      <c r="S275" s="2"/>
      <c r="T275" s="2"/>
      <c r="U275" s="2"/>
      <c r="V275" s="2"/>
      <c r="W275" s="31"/>
      <c r="X275" s="31"/>
      <c r="Y275" s="31"/>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row>
    <row r="276" spans="1:210" ht="13.5" x14ac:dyDescent="0.25">
      <c r="A276" s="2"/>
      <c r="B276" s="31"/>
      <c r="C276" s="2"/>
      <c r="D276" s="31"/>
      <c r="E276" s="31"/>
      <c r="F276" s="2"/>
      <c r="G276" s="2"/>
      <c r="H276" s="2"/>
      <c r="I276" s="2"/>
      <c r="J276" s="31"/>
      <c r="K276" s="2"/>
      <c r="L276" s="31"/>
      <c r="M276" s="2"/>
      <c r="N276" s="2"/>
      <c r="O276" s="2"/>
      <c r="P276" s="2"/>
      <c r="Q276" s="2"/>
      <c r="R276" s="31"/>
      <c r="S276" s="2"/>
      <c r="T276" s="2"/>
      <c r="U276" s="2"/>
      <c r="V276" s="2"/>
      <c r="W276" s="31"/>
      <c r="X276" s="31"/>
      <c r="Y276" s="31"/>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row>
    <row r="277" spans="1:210" ht="13.5" x14ac:dyDescent="0.25">
      <c r="A277" s="2"/>
      <c r="B277" s="31"/>
      <c r="C277" s="2"/>
      <c r="D277" s="31"/>
      <c r="E277" s="31"/>
      <c r="F277" s="2"/>
      <c r="G277" s="2"/>
      <c r="H277" s="2"/>
      <c r="I277" s="2"/>
      <c r="J277" s="31"/>
      <c r="K277" s="2"/>
      <c r="L277" s="31"/>
      <c r="M277" s="2"/>
      <c r="N277" s="2"/>
      <c r="O277" s="2"/>
      <c r="P277" s="2"/>
      <c r="Q277" s="2"/>
      <c r="R277" s="31"/>
      <c r="S277" s="2"/>
      <c r="T277" s="2"/>
      <c r="U277" s="2"/>
      <c r="V277" s="2"/>
      <c r="W277" s="31"/>
      <c r="X277" s="31"/>
      <c r="Y277" s="31"/>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row>
    <row r="278" spans="1:210" ht="13.5" x14ac:dyDescent="0.25">
      <c r="A278" s="2"/>
      <c r="B278" s="31"/>
      <c r="C278" s="2"/>
      <c r="D278" s="31"/>
      <c r="E278" s="31"/>
      <c r="F278" s="2"/>
      <c r="G278" s="2"/>
      <c r="H278" s="2"/>
      <c r="I278" s="2"/>
      <c r="J278" s="31"/>
      <c r="K278" s="2"/>
      <c r="L278" s="31"/>
      <c r="M278" s="2"/>
      <c r="N278" s="2"/>
      <c r="O278" s="2"/>
      <c r="P278" s="2"/>
      <c r="Q278" s="2"/>
      <c r="R278" s="31"/>
      <c r="S278" s="2"/>
      <c r="T278" s="2"/>
      <c r="U278" s="2"/>
      <c r="V278" s="2"/>
      <c r="W278" s="31"/>
      <c r="X278" s="31"/>
      <c r="Y278" s="31"/>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row>
    <row r="279" spans="1:210" ht="13.5" x14ac:dyDescent="0.25">
      <c r="A279" s="2"/>
      <c r="B279" s="31"/>
      <c r="C279" s="2"/>
      <c r="D279" s="31"/>
      <c r="E279" s="31"/>
      <c r="F279" s="2"/>
      <c r="G279" s="2"/>
      <c r="H279" s="2"/>
      <c r="I279" s="2"/>
      <c r="J279" s="31"/>
      <c r="K279" s="2"/>
      <c r="L279" s="31"/>
      <c r="M279" s="2"/>
      <c r="N279" s="2"/>
      <c r="O279" s="2"/>
      <c r="P279" s="2"/>
      <c r="Q279" s="2"/>
      <c r="R279" s="31"/>
      <c r="S279" s="2"/>
      <c r="T279" s="2"/>
      <c r="U279" s="2"/>
      <c r="V279" s="2"/>
      <c r="W279" s="31"/>
      <c r="X279" s="31"/>
      <c r="Y279" s="31"/>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row>
    <row r="280" spans="1:210" ht="13.5" x14ac:dyDescent="0.25">
      <c r="A280" s="2"/>
      <c r="B280" s="31"/>
      <c r="C280" s="2"/>
      <c r="D280" s="31"/>
      <c r="E280" s="31"/>
      <c r="F280" s="2"/>
      <c r="G280" s="2"/>
      <c r="H280" s="2"/>
      <c r="I280" s="2"/>
      <c r="J280" s="31"/>
      <c r="K280" s="2"/>
      <c r="L280" s="31"/>
      <c r="M280" s="2"/>
      <c r="N280" s="2"/>
      <c r="O280" s="2"/>
      <c r="P280" s="2"/>
      <c r="Q280" s="2"/>
      <c r="R280" s="31"/>
      <c r="S280" s="2"/>
      <c r="T280" s="2"/>
      <c r="U280" s="2"/>
      <c r="V280" s="2"/>
      <c r="W280" s="31"/>
      <c r="X280" s="31"/>
      <c r="Y280" s="31"/>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row>
    <row r="281" spans="1:210" ht="13.5" x14ac:dyDescent="0.25">
      <c r="A281" s="2"/>
      <c r="B281" s="31"/>
      <c r="C281" s="2"/>
      <c r="D281" s="31"/>
      <c r="E281" s="31"/>
      <c r="F281" s="2"/>
      <c r="G281" s="2"/>
      <c r="H281" s="2"/>
      <c r="I281" s="2"/>
      <c r="J281" s="31"/>
      <c r="K281" s="2"/>
      <c r="L281" s="31"/>
      <c r="M281" s="2"/>
      <c r="N281" s="2"/>
      <c r="O281" s="2"/>
      <c r="P281" s="2"/>
      <c r="Q281" s="2"/>
      <c r="R281" s="31"/>
      <c r="S281" s="2"/>
      <c r="T281" s="2"/>
      <c r="U281" s="2"/>
      <c r="V281" s="2"/>
      <c r="W281" s="31"/>
      <c r="X281" s="31"/>
      <c r="Y281" s="31"/>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row>
    <row r="282" spans="1:210" ht="13.5" x14ac:dyDescent="0.25">
      <c r="A282" s="2"/>
      <c r="B282" s="31"/>
      <c r="C282" s="2"/>
      <c r="D282" s="31"/>
      <c r="E282" s="31"/>
      <c r="F282" s="2"/>
      <c r="G282" s="2"/>
      <c r="H282" s="2"/>
      <c r="I282" s="2"/>
      <c r="J282" s="31"/>
      <c r="K282" s="2"/>
      <c r="L282" s="31"/>
      <c r="M282" s="2"/>
      <c r="N282" s="2"/>
      <c r="O282" s="2"/>
      <c r="P282" s="2"/>
      <c r="Q282" s="2"/>
      <c r="R282" s="31"/>
      <c r="S282" s="2"/>
      <c r="T282" s="2"/>
      <c r="U282" s="2"/>
      <c r="V282" s="2"/>
      <c r="W282" s="31"/>
      <c r="X282" s="31"/>
      <c r="Y282" s="31"/>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row>
    <row r="283" spans="1:210" ht="13.5" x14ac:dyDescent="0.25">
      <c r="A283" s="2"/>
      <c r="B283" s="31"/>
      <c r="C283" s="2"/>
      <c r="D283" s="31"/>
      <c r="E283" s="31"/>
      <c r="F283" s="2"/>
      <c r="G283" s="2"/>
      <c r="H283" s="2"/>
      <c r="I283" s="2"/>
      <c r="J283" s="31"/>
      <c r="K283" s="2"/>
      <c r="L283" s="31"/>
      <c r="M283" s="2"/>
      <c r="N283" s="2"/>
      <c r="O283" s="2"/>
      <c r="P283" s="2"/>
      <c r="Q283" s="2"/>
      <c r="R283" s="31"/>
      <c r="S283" s="2"/>
      <c r="T283" s="2"/>
      <c r="U283" s="2"/>
      <c r="V283" s="2"/>
      <c r="W283" s="31"/>
      <c r="X283" s="31"/>
      <c r="Y283" s="31"/>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row>
    <row r="284" spans="1:210" ht="13.5" x14ac:dyDescent="0.25">
      <c r="A284" s="2"/>
      <c r="B284" s="31"/>
      <c r="C284" s="2"/>
      <c r="D284" s="31"/>
      <c r="E284" s="31"/>
      <c r="F284" s="2"/>
      <c r="G284" s="2"/>
      <c r="H284" s="2"/>
      <c r="I284" s="2"/>
      <c r="J284" s="31"/>
      <c r="K284" s="2"/>
      <c r="L284" s="31"/>
      <c r="M284" s="2"/>
      <c r="N284" s="2"/>
      <c r="O284" s="2"/>
      <c r="P284" s="2"/>
      <c r="Q284" s="2"/>
      <c r="R284" s="31"/>
      <c r="S284" s="2"/>
      <c r="T284" s="2"/>
      <c r="U284" s="2"/>
      <c r="V284" s="2"/>
      <c r="W284" s="31"/>
      <c r="X284" s="31"/>
      <c r="Y284" s="31"/>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row>
    <row r="285" spans="1:210" ht="13.5" x14ac:dyDescent="0.25">
      <c r="A285" s="30"/>
      <c r="B285" s="31"/>
      <c r="C285" s="2"/>
      <c r="D285" s="31"/>
      <c r="E285" s="31"/>
      <c r="F285" s="2"/>
      <c r="G285" s="2"/>
      <c r="H285" s="2"/>
      <c r="I285" s="2"/>
      <c r="J285" s="31"/>
      <c r="K285" s="2"/>
      <c r="L285" s="31"/>
      <c r="M285" s="2"/>
      <c r="N285" s="2"/>
      <c r="O285" s="2"/>
      <c r="P285" s="2"/>
      <c r="Q285" s="2"/>
      <c r="R285" s="31"/>
      <c r="S285" s="2"/>
      <c r="T285" s="2"/>
      <c r="U285" s="2"/>
      <c r="V285" s="2"/>
      <c r="W285" s="31"/>
      <c r="X285" s="31"/>
      <c r="Y285" s="31"/>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row>
    <row r="286" spans="1:210" ht="13.5" x14ac:dyDescent="0.25">
      <c r="A286" s="2"/>
      <c r="B286" s="31"/>
      <c r="C286" s="2"/>
      <c r="D286" s="31"/>
      <c r="E286" s="31"/>
      <c r="F286" s="2"/>
      <c r="G286" s="2"/>
      <c r="H286" s="2"/>
      <c r="I286" s="2"/>
      <c r="J286" s="31"/>
      <c r="K286" s="2"/>
      <c r="L286" s="31"/>
      <c r="M286" s="2"/>
      <c r="N286" s="2"/>
      <c r="O286" s="2"/>
      <c r="P286" s="2"/>
      <c r="Q286" s="2"/>
      <c r="R286" s="31"/>
      <c r="S286" s="2"/>
      <c r="T286" s="2"/>
      <c r="U286" s="2"/>
      <c r="V286" s="2"/>
      <c r="W286" s="31"/>
      <c r="X286" s="31"/>
      <c r="Y286" s="31"/>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row>
    <row r="287" spans="1:210" ht="13.5" x14ac:dyDescent="0.25">
      <c r="A287" s="2"/>
      <c r="B287" s="31"/>
      <c r="C287" s="2"/>
      <c r="D287" s="31"/>
      <c r="E287" s="31"/>
      <c r="F287" s="2"/>
      <c r="G287" s="2"/>
      <c r="H287" s="2"/>
      <c r="I287" s="2"/>
      <c r="J287" s="31"/>
      <c r="K287" s="2"/>
      <c r="L287" s="31"/>
      <c r="M287" s="2"/>
      <c r="N287" s="2"/>
      <c r="O287" s="2"/>
      <c r="P287" s="2"/>
      <c r="Q287" s="2"/>
      <c r="R287" s="31"/>
      <c r="S287" s="2"/>
      <c r="T287" s="2"/>
      <c r="U287" s="2"/>
      <c r="V287" s="2"/>
      <c r="W287" s="31"/>
      <c r="X287" s="31"/>
      <c r="Y287" s="31"/>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row>
    <row r="288" spans="1:210" ht="13.5" x14ac:dyDescent="0.25">
      <c r="A288" s="2"/>
      <c r="B288" s="31"/>
      <c r="C288" s="2"/>
      <c r="D288" s="31"/>
      <c r="E288" s="31"/>
      <c r="F288" s="2"/>
      <c r="G288" s="2"/>
      <c r="H288" s="2"/>
      <c r="I288" s="2"/>
      <c r="J288" s="31"/>
      <c r="K288" s="2"/>
      <c r="L288" s="31"/>
      <c r="M288" s="2"/>
      <c r="N288" s="2"/>
      <c r="O288" s="2"/>
      <c r="P288" s="2"/>
      <c r="Q288" s="2"/>
      <c r="R288" s="31"/>
      <c r="S288" s="2"/>
      <c r="T288" s="2"/>
      <c r="U288" s="2"/>
      <c r="V288" s="2"/>
      <c r="W288" s="31"/>
      <c r="X288" s="31"/>
      <c r="Y288" s="31"/>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row>
    <row r="289" spans="1:210" ht="13.5" x14ac:dyDescent="0.25">
      <c r="A289" s="2"/>
      <c r="B289" s="31"/>
      <c r="C289" s="2"/>
      <c r="D289" s="31"/>
      <c r="E289" s="31"/>
      <c r="F289" s="2"/>
      <c r="G289" s="2"/>
      <c r="H289" s="2"/>
      <c r="I289" s="2"/>
      <c r="J289" s="31"/>
      <c r="K289" s="2"/>
      <c r="L289" s="31"/>
      <c r="M289" s="2"/>
      <c r="N289" s="2"/>
      <c r="O289" s="2"/>
      <c r="P289" s="2"/>
      <c r="Q289" s="2"/>
      <c r="R289" s="31"/>
      <c r="S289" s="2"/>
      <c r="T289" s="2"/>
      <c r="U289" s="2"/>
      <c r="V289" s="2"/>
      <c r="W289" s="31"/>
      <c r="X289" s="31"/>
      <c r="Y289" s="31"/>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row>
    <row r="290" spans="1:210" ht="13.5" x14ac:dyDescent="0.25">
      <c r="A290" s="2"/>
      <c r="B290" s="31"/>
      <c r="C290" s="2"/>
      <c r="D290" s="31"/>
      <c r="E290" s="31"/>
      <c r="F290" s="2"/>
      <c r="G290" s="2"/>
      <c r="H290" s="2"/>
      <c r="I290" s="2"/>
      <c r="J290" s="31"/>
      <c r="K290" s="2"/>
      <c r="L290" s="31"/>
      <c r="M290" s="2"/>
      <c r="N290" s="2"/>
      <c r="O290" s="2"/>
      <c r="P290" s="2"/>
      <c r="Q290" s="2"/>
      <c r="R290" s="31"/>
      <c r="S290" s="2"/>
      <c r="T290" s="2"/>
      <c r="U290" s="2"/>
      <c r="V290" s="2"/>
      <c r="W290" s="31"/>
      <c r="X290" s="31"/>
      <c r="Y290" s="31"/>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row>
    <row r="291" spans="1:210" ht="13.5" x14ac:dyDescent="0.25">
      <c r="A291" s="2"/>
      <c r="B291" s="31"/>
      <c r="C291" s="2"/>
      <c r="D291" s="31"/>
      <c r="E291" s="31"/>
      <c r="F291" s="2"/>
      <c r="G291" s="2"/>
      <c r="H291" s="2"/>
      <c r="I291" s="2"/>
      <c r="J291" s="31"/>
      <c r="K291" s="2"/>
      <c r="L291" s="31"/>
      <c r="M291" s="2"/>
      <c r="N291" s="2"/>
      <c r="O291" s="2"/>
      <c r="P291" s="2"/>
      <c r="Q291" s="2"/>
      <c r="R291" s="31"/>
      <c r="S291" s="2"/>
      <c r="T291" s="2"/>
      <c r="U291" s="2"/>
      <c r="V291" s="2"/>
      <c r="W291" s="31"/>
      <c r="X291" s="31"/>
      <c r="Y291" s="31"/>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row>
    <row r="292" spans="1:210" ht="13.5" x14ac:dyDescent="0.25">
      <c r="A292" s="2"/>
      <c r="B292" s="31"/>
      <c r="C292" s="2"/>
      <c r="D292" s="31"/>
      <c r="E292" s="31"/>
      <c r="F292" s="2"/>
      <c r="G292" s="2"/>
      <c r="H292" s="2"/>
      <c r="I292" s="2"/>
      <c r="J292" s="31"/>
      <c r="K292" s="2"/>
      <c r="L292" s="31"/>
      <c r="M292" s="2"/>
      <c r="N292" s="2"/>
      <c r="O292" s="2"/>
      <c r="P292" s="2"/>
      <c r="Q292" s="2"/>
      <c r="R292" s="31"/>
      <c r="S292" s="2"/>
      <c r="T292" s="2"/>
      <c r="U292" s="2"/>
      <c r="V292" s="2"/>
      <c r="W292" s="31"/>
      <c r="X292" s="31"/>
      <c r="Y292" s="31"/>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row>
    <row r="293" spans="1:210" ht="13.5" x14ac:dyDescent="0.25">
      <c r="A293" s="2"/>
      <c r="B293" s="31"/>
      <c r="C293" s="2"/>
      <c r="D293" s="31"/>
      <c r="E293" s="31"/>
      <c r="F293" s="2"/>
      <c r="G293" s="2"/>
      <c r="H293" s="2"/>
      <c r="I293" s="2"/>
      <c r="J293" s="31"/>
      <c r="K293" s="2"/>
      <c r="L293" s="31"/>
      <c r="M293" s="2"/>
      <c r="N293" s="2"/>
      <c r="O293" s="2"/>
      <c r="P293" s="2"/>
      <c r="Q293" s="2"/>
      <c r="R293" s="31"/>
      <c r="S293" s="2"/>
      <c r="T293" s="2"/>
      <c r="U293" s="2"/>
      <c r="V293" s="2"/>
      <c r="W293" s="31"/>
      <c r="X293" s="31"/>
      <c r="Y293" s="31"/>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row>
    <row r="294" spans="1:210" ht="13.5" x14ac:dyDescent="0.25">
      <c r="A294" s="2"/>
      <c r="B294" s="31"/>
      <c r="C294" s="2"/>
      <c r="D294" s="31"/>
      <c r="E294" s="31"/>
      <c r="F294" s="2"/>
      <c r="G294" s="2"/>
      <c r="H294" s="2"/>
      <c r="I294" s="2"/>
      <c r="J294" s="31"/>
      <c r="K294" s="2"/>
      <c r="L294" s="31"/>
      <c r="M294" s="2"/>
      <c r="N294" s="2"/>
      <c r="O294" s="2"/>
      <c r="P294" s="2"/>
      <c r="Q294" s="2"/>
      <c r="R294" s="31"/>
      <c r="S294" s="2"/>
      <c r="T294" s="2"/>
      <c r="U294" s="2"/>
      <c r="V294" s="2"/>
      <c r="W294" s="31"/>
      <c r="X294" s="31"/>
      <c r="Y294" s="31"/>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row>
    <row r="295" spans="1:210" ht="13.5" x14ac:dyDescent="0.25">
      <c r="A295" s="2"/>
      <c r="B295" s="31"/>
      <c r="C295" s="2"/>
      <c r="D295" s="31"/>
      <c r="E295" s="31"/>
      <c r="F295" s="2"/>
      <c r="G295" s="2"/>
      <c r="H295" s="2"/>
      <c r="I295" s="2"/>
      <c r="J295" s="31"/>
      <c r="K295" s="2"/>
      <c r="L295" s="31"/>
      <c r="M295" s="2"/>
      <c r="N295" s="2"/>
      <c r="O295" s="2"/>
      <c r="P295" s="2"/>
      <c r="Q295" s="2"/>
      <c r="R295" s="31"/>
      <c r="S295" s="2"/>
      <c r="T295" s="2"/>
      <c r="U295" s="2"/>
      <c r="V295" s="2"/>
      <c r="W295" s="31"/>
      <c r="X295" s="31"/>
      <c r="Y295" s="31"/>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row>
    <row r="296" spans="1:210" ht="13.5" x14ac:dyDescent="0.25">
      <c r="A296" s="2"/>
      <c r="B296" s="31"/>
      <c r="C296" s="2"/>
      <c r="D296" s="31"/>
      <c r="E296" s="31"/>
      <c r="F296" s="2"/>
      <c r="G296" s="2"/>
      <c r="H296" s="2"/>
      <c r="I296" s="2"/>
      <c r="J296" s="31"/>
      <c r="K296" s="2"/>
      <c r="L296" s="31"/>
      <c r="M296" s="2"/>
      <c r="N296" s="2"/>
      <c r="O296" s="2"/>
      <c r="P296" s="2"/>
      <c r="Q296" s="2"/>
      <c r="R296" s="31"/>
      <c r="S296" s="2"/>
      <c r="T296" s="2"/>
      <c r="U296" s="2"/>
      <c r="V296" s="2"/>
      <c r="W296" s="31"/>
      <c r="X296" s="31"/>
      <c r="Y296" s="31"/>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row>
    <row r="297" spans="1:210" ht="13.5" x14ac:dyDescent="0.25">
      <c r="A297" s="2"/>
      <c r="B297" s="31"/>
      <c r="C297" s="2"/>
      <c r="D297" s="31"/>
      <c r="E297" s="31"/>
      <c r="F297" s="2"/>
      <c r="G297" s="2"/>
      <c r="H297" s="2"/>
      <c r="I297" s="2"/>
      <c r="J297" s="31"/>
      <c r="K297" s="2"/>
      <c r="L297" s="31"/>
      <c r="M297" s="2"/>
      <c r="N297" s="2"/>
      <c r="O297" s="2"/>
      <c r="P297" s="2"/>
      <c r="Q297" s="2"/>
      <c r="R297" s="31"/>
      <c r="S297" s="2"/>
      <c r="T297" s="2"/>
      <c r="U297" s="2"/>
      <c r="V297" s="2"/>
      <c r="W297" s="31"/>
      <c r="X297" s="31"/>
      <c r="Y297" s="31"/>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row>
    <row r="298" spans="1:210" ht="13.5" x14ac:dyDescent="0.25">
      <c r="A298" s="2"/>
      <c r="B298" s="31"/>
      <c r="C298" s="2"/>
      <c r="D298" s="31"/>
      <c r="E298" s="31"/>
      <c r="F298" s="2"/>
      <c r="G298" s="2"/>
      <c r="H298" s="2"/>
      <c r="I298" s="2"/>
      <c r="J298" s="31"/>
      <c r="K298" s="2"/>
      <c r="L298" s="31"/>
      <c r="M298" s="2"/>
      <c r="N298" s="2"/>
      <c r="O298" s="2"/>
      <c r="P298" s="2"/>
      <c r="Q298" s="2"/>
      <c r="R298" s="31"/>
      <c r="S298" s="2"/>
      <c r="T298" s="2"/>
      <c r="U298" s="2"/>
      <c r="V298" s="2"/>
      <c r="W298" s="31"/>
      <c r="X298" s="31"/>
      <c r="Y298" s="31"/>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row>
    <row r="299" spans="1:210" ht="13.5" x14ac:dyDescent="0.25">
      <c r="A299" s="2"/>
      <c r="B299" s="31"/>
      <c r="C299" s="2"/>
      <c r="D299" s="31"/>
      <c r="E299" s="31"/>
      <c r="F299" s="2"/>
      <c r="G299" s="2"/>
      <c r="H299" s="2"/>
      <c r="I299" s="2"/>
      <c r="J299" s="31"/>
      <c r="K299" s="2"/>
      <c r="L299" s="31"/>
      <c r="M299" s="2"/>
      <c r="N299" s="2"/>
      <c r="O299" s="2"/>
      <c r="P299" s="2"/>
      <c r="Q299" s="2"/>
      <c r="R299" s="31"/>
      <c r="S299" s="2"/>
      <c r="T299" s="2"/>
      <c r="U299" s="2"/>
      <c r="V299" s="2"/>
      <c r="W299" s="31"/>
      <c r="X299" s="31"/>
      <c r="Y299" s="31"/>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row>
    <row r="300" spans="1:210" ht="13.5" x14ac:dyDescent="0.25">
      <c r="A300" s="2"/>
      <c r="B300" s="31"/>
      <c r="C300" s="2"/>
      <c r="D300" s="31"/>
      <c r="E300" s="31"/>
      <c r="F300" s="2"/>
      <c r="G300" s="2"/>
      <c r="H300" s="2"/>
      <c r="I300" s="2"/>
      <c r="J300" s="31"/>
      <c r="K300" s="2"/>
      <c r="L300" s="31"/>
      <c r="M300" s="2"/>
      <c r="N300" s="2"/>
      <c r="O300" s="2"/>
      <c r="P300" s="2"/>
      <c r="Q300" s="2"/>
      <c r="R300" s="31"/>
      <c r="S300" s="2"/>
      <c r="T300" s="2"/>
      <c r="U300" s="2"/>
      <c r="V300" s="2"/>
      <c r="W300" s="31"/>
      <c r="X300" s="31"/>
      <c r="Y300" s="31"/>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row>
    <row r="301" spans="1:210" ht="13.5" x14ac:dyDescent="0.25">
      <c r="A301" s="2"/>
      <c r="B301" s="31"/>
      <c r="C301" s="2"/>
      <c r="D301" s="31"/>
      <c r="E301" s="31"/>
      <c r="F301" s="2"/>
      <c r="G301" s="2"/>
      <c r="H301" s="2"/>
      <c r="I301" s="2"/>
      <c r="J301" s="31"/>
      <c r="K301" s="2"/>
      <c r="L301" s="31"/>
      <c r="M301" s="2"/>
      <c r="N301" s="2"/>
      <c r="O301" s="2"/>
      <c r="P301" s="2"/>
      <c r="Q301" s="2"/>
      <c r="R301" s="31"/>
      <c r="S301" s="2"/>
      <c r="T301" s="2"/>
      <c r="U301" s="2"/>
      <c r="V301" s="2"/>
      <c r="W301" s="31"/>
      <c r="X301" s="31"/>
      <c r="Y301" s="31"/>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row>
    <row r="302" spans="1:210" ht="13.5" x14ac:dyDescent="0.25">
      <c r="A302" s="2"/>
      <c r="B302" s="31"/>
      <c r="C302" s="2"/>
      <c r="D302" s="31"/>
      <c r="E302" s="31"/>
      <c r="F302" s="2"/>
      <c r="G302" s="2"/>
      <c r="H302" s="2"/>
      <c r="I302" s="2"/>
      <c r="J302" s="31"/>
      <c r="K302" s="2"/>
      <c r="L302" s="31"/>
      <c r="M302" s="2"/>
      <c r="N302" s="2"/>
      <c r="O302" s="2"/>
      <c r="P302" s="2"/>
      <c r="Q302" s="2"/>
      <c r="R302" s="31"/>
      <c r="S302" s="2"/>
      <c r="T302" s="2"/>
      <c r="U302" s="2"/>
      <c r="V302" s="2"/>
      <c r="W302" s="31"/>
      <c r="X302" s="31"/>
      <c r="Y302" s="31"/>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row>
    <row r="303" spans="1:210" ht="13.5" x14ac:dyDescent="0.25">
      <c r="A303" s="2"/>
      <c r="B303" s="31"/>
      <c r="C303" s="2"/>
      <c r="D303" s="31"/>
      <c r="E303" s="31"/>
      <c r="F303" s="2"/>
      <c r="G303" s="2"/>
      <c r="H303" s="2"/>
      <c r="I303" s="2"/>
      <c r="J303" s="31"/>
      <c r="K303" s="2"/>
      <c r="L303" s="31"/>
      <c r="M303" s="2"/>
      <c r="N303" s="2"/>
      <c r="O303" s="2"/>
      <c r="P303" s="2"/>
      <c r="Q303" s="2"/>
      <c r="R303" s="31"/>
      <c r="S303" s="2"/>
      <c r="T303" s="2"/>
      <c r="U303" s="2"/>
      <c r="V303" s="2"/>
      <c r="W303" s="31"/>
      <c r="X303" s="31"/>
      <c r="Y303" s="31"/>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row>
    <row r="304" spans="1:210" ht="13.5" x14ac:dyDescent="0.25">
      <c r="A304" s="2"/>
      <c r="B304" s="31"/>
      <c r="C304" s="2"/>
      <c r="D304" s="31"/>
      <c r="E304" s="31"/>
      <c r="F304" s="2"/>
      <c r="G304" s="2"/>
      <c r="H304" s="2"/>
      <c r="I304" s="2"/>
      <c r="J304" s="31"/>
      <c r="K304" s="2"/>
      <c r="L304" s="31"/>
      <c r="M304" s="2"/>
      <c r="N304" s="2"/>
      <c r="O304" s="2"/>
      <c r="P304" s="2"/>
      <c r="Q304" s="2"/>
      <c r="R304" s="31"/>
      <c r="S304" s="2"/>
      <c r="T304" s="2"/>
      <c r="U304" s="2"/>
      <c r="V304" s="2"/>
      <c r="W304" s="31"/>
      <c r="X304" s="31"/>
      <c r="Y304" s="31"/>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row>
    <row r="305" spans="1:210" ht="13.5" x14ac:dyDescent="0.25">
      <c r="A305" s="2"/>
      <c r="B305" s="31"/>
      <c r="C305" s="2"/>
      <c r="D305" s="31"/>
      <c r="E305" s="31"/>
      <c r="F305" s="2"/>
      <c r="G305" s="2"/>
      <c r="H305" s="2"/>
      <c r="I305" s="2"/>
      <c r="J305" s="31"/>
      <c r="K305" s="2"/>
      <c r="L305" s="31"/>
      <c r="M305" s="2"/>
      <c r="N305" s="2"/>
      <c r="O305" s="2"/>
      <c r="P305" s="2"/>
      <c r="Q305" s="2"/>
      <c r="R305" s="31"/>
      <c r="S305" s="2"/>
      <c r="T305" s="2"/>
      <c r="U305" s="2"/>
      <c r="V305" s="2"/>
      <c r="W305" s="31"/>
      <c r="X305" s="31"/>
      <c r="Y305" s="31"/>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row>
    <row r="306" spans="1:210" ht="13.5" x14ac:dyDescent="0.25">
      <c r="A306" s="2"/>
      <c r="B306" s="31"/>
      <c r="C306" s="2"/>
      <c r="D306" s="31"/>
      <c r="E306" s="31"/>
      <c r="F306" s="2"/>
      <c r="G306" s="2"/>
      <c r="H306" s="2"/>
      <c r="I306" s="2"/>
      <c r="J306" s="31"/>
      <c r="K306" s="2"/>
      <c r="L306" s="31"/>
      <c r="M306" s="2"/>
      <c r="N306" s="2"/>
      <c r="O306" s="2"/>
      <c r="P306" s="2"/>
      <c r="Q306" s="2"/>
      <c r="R306" s="31"/>
      <c r="S306" s="2"/>
      <c r="T306" s="2"/>
      <c r="U306" s="2"/>
      <c r="V306" s="2"/>
      <c r="W306" s="31"/>
      <c r="X306" s="31"/>
      <c r="Y306" s="31"/>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row>
    <row r="307" spans="1:210" ht="13.5" x14ac:dyDescent="0.25">
      <c r="A307" s="2"/>
      <c r="B307" s="31"/>
      <c r="C307" s="2"/>
      <c r="D307" s="31"/>
      <c r="E307" s="31"/>
      <c r="F307" s="2"/>
      <c r="G307" s="2"/>
      <c r="H307" s="2"/>
      <c r="I307" s="2"/>
      <c r="J307" s="31"/>
      <c r="K307" s="2"/>
      <c r="L307" s="31"/>
      <c r="M307" s="2"/>
      <c r="N307" s="2"/>
      <c r="O307" s="2"/>
      <c r="P307" s="2"/>
      <c r="Q307" s="2"/>
      <c r="R307" s="31"/>
      <c r="S307" s="2"/>
      <c r="T307" s="2"/>
      <c r="U307" s="2"/>
      <c r="V307" s="2"/>
      <c r="W307" s="31"/>
      <c r="X307" s="31"/>
      <c r="Y307" s="31"/>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row>
    <row r="308" spans="1:210" ht="13.5" x14ac:dyDescent="0.25">
      <c r="A308" s="2"/>
      <c r="B308" s="31"/>
      <c r="C308" s="2"/>
      <c r="D308" s="31"/>
      <c r="E308" s="31"/>
      <c r="F308" s="2"/>
      <c r="G308" s="2"/>
      <c r="H308" s="2"/>
      <c r="I308" s="2"/>
      <c r="J308" s="31"/>
      <c r="K308" s="2"/>
      <c r="L308" s="31"/>
      <c r="M308" s="2"/>
      <c r="N308" s="2"/>
      <c r="O308" s="2"/>
      <c r="P308" s="2"/>
      <c r="Q308" s="2"/>
      <c r="R308" s="31"/>
      <c r="S308" s="2"/>
      <c r="T308" s="2"/>
      <c r="U308" s="2"/>
      <c r="V308" s="2"/>
      <c r="W308" s="31"/>
      <c r="X308" s="31"/>
      <c r="Y308" s="31"/>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row>
    <row r="309" spans="1:210" ht="13.5" x14ac:dyDescent="0.25">
      <c r="A309" s="2"/>
      <c r="B309" s="31"/>
      <c r="C309" s="2"/>
      <c r="D309" s="31"/>
      <c r="E309" s="31"/>
      <c r="F309" s="2"/>
      <c r="G309" s="2"/>
      <c r="H309" s="2"/>
      <c r="I309" s="2"/>
      <c r="J309" s="31"/>
      <c r="K309" s="2"/>
      <c r="L309" s="31"/>
      <c r="M309" s="2"/>
      <c r="N309" s="2"/>
      <c r="O309" s="2"/>
      <c r="P309" s="2"/>
      <c r="Q309" s="2"/>
      <c r="R309" s="31"/>
      <c r="S309" s="2"/>
      <c r="T309" s="2"/>
      <c r="U309" s="2"/>
      <c r="V309" s="2"/>
      <c r="W309" s="31"/>
      <c r="X309" s="31"/>
      <c r="Y309" s="31"/>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row>
    <row r="310" spans="1:210" ht="13.5" x14ac:dyDescent="0.25">
      <c r="A310" s="30"/>
      <c r="B310" s="31"/>
      <c r="C310" s="2"/>
      <c r="D310" s="31"/>
      <c r="E310" s="31"/>
      <c r="F310" s="2"/>
      <c r="G310" s="2"/>
      <c r="H310" s="2"/>
      <c r="I310" s="2"/>
      <c r="J310" s="31"/>
      <c r="K310" s="2"/>
      <c r="L310" s="31"/>
      <c r="M310" s="2"/>
      <c r="N310" s="2"/>
      <c r="O310" s="2"/>
      <c r="P310" s="2"/>
      <c r="Q310" s="2"/>
      <c r="R310" s="31"/>
      <c r="S310" s="2"/>
      <c r="T310" s="2"/>
      <c r="U310" s="2"/>
      <c r="V310" s="2"/>
      <c r="W310" s="31"/>
      <c r="X310" s="31"/>
      <c r="Y310" s="31"/>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row>
    <row r="311" spans="1:210" ht="13.5" x14ac:dyDescent="0.25">
      <c r="J311" s="66"/>
    </row>
    <row r="312" spans="1:210" ht="13.5" x14ac:dyDescent="0.25">
      <c r="J312" s="66"/>
    </row>
    <row r="313" spans="1:210" ht="13.5" x14ac:dyDescent="0.25">
      <c r="J313" s="66"/>
    </row>
    <row r="314" spans="1:210" ht="13.5" x14ac:dyDescent="0.25">
      <c r="J314" s="66"/>
    </row>
    <row r="315" spans="1:210" ht="13.5" x14ac:dyDescent="0.25">
      <c r="J315" s="66"/>
    </row>
    <row r="316" spans="1:210" ht="13.5" x14ac:dyDescent="0.25">
      <c r="J316" s="66"/>
    </row>
    <row r="317" spans="1:210" ht="13.5" x14ac:dyDescent="0.25">
      <c r="J317" s="66"/>
    </row>
    <row r="318" spans="1:210" ht="13.5" x14ac:dyDescent="0.25">
      <c r="J318" s="66"/>
    </row>
    <row r="319" spans="1:210" ht="13.5" x14ac:dyDescent="0.25">
      <c r="J319" s="66"/>
    </row>
    <row r="320" spans="1:210" ht="13.5" x14ac:dyDescent="0.25">
      <c r="J320" s="66"/>
    </row>
    <row r="321" spans="10:10" ht="13.5" x14ac:dyDescent="0.25">
      <c r="J321" s="66"/>
    </row>
    <row r="322" spans="10:10" ht="13.5" x14ac:dyDescent="0.25">
      <c r="J322" s="66"/>
    </row>
    <row r="323" spans="10:10" ht="13.5" x14ac:dyDescent="0.25">
      <c r="J323" s="66"/>
    </row>
    <row r="324" spans="10:10" ht="13.5" x14ac:dyDescent="0.25">
      <c r="J324" s="66"/>
    </row>
    <row r="325" spans="10:10" ht="13.5" x14ac:dyDescent="0.25">
      <c r="J325" s="66"/>
    </row>
    <row r="326" spans="10:10" ht="13.5" x14ac:dyDescent="0.25">
      <c r="J326" s="66"/>
    </row>
    <row r="327" spans="10:10" ht="13.5" x14ac:dyDescent="0.25">
      <c r="J327" s="66"/>
    </row>
    <row r="328" spans="10:10" ht="13.5" x14ac:dyDescent="0.25">
      <c r="J328" s="66"/>
    </row>
    <row r="329" spans="10:10" ht="13.5" x14ac:dyDescent="0.25">
      <c r="J329" s="66"/>
    </row>
    <row r="330" spans="10:10" ht="13.5" x14ac:dyDescent="0.25">
      <c r="J330" s="66"/>
    </row>
    <row r="331" spans="10:10" ht="13.5" x14ac:dyDescent="0.25">
      <c r="J331" s="66"/>
    </row>
    <row r="332" spans="10:10" ht="13.5" x14ac:dyDescent="0.25">
      <c r="J332" s="66"/>
    </row>
    <row r="333" spans="10:10" ht="13.5" x14ac:dyDescent="0.25">
      <c r="J333" s="66"/>
    </row>
    <row r="334" spans="10:10" ht="13.5" x14ac:dyDescent="0.25">
      <c r="J334" s="66"/>
    </row>
    <row r="335" spans="10:10" ht="13.5" x14ac:dyDescent="0.25">
      <c r="J335" s="66"/>
    </row>
    <row r="336" spans="10:10" ht="13.5" x14ac:dyDescent="0.25">
      <c r="J336" s="66"/>
    </row>
    <row r="337" spans="10:10" ht="13.5" x14ac:dyDescent="0.25">
      <c r="J337" s="66"/>
    </row>
    <row r="338" spans="10:10" ht="13.5" x14ac:dyDescent="0.25">
      <c r="J338" s="66"/>
    </row>
    <row r="339" spans="10:10" ht="13.5" x14ac:dyDescent="0.25">
      <c r="J339" s="66"/>
    </row>
    <row r="340" spans="10:10" ht="13.5" x14ac:dyDescent="0.25">
      <c r="J340" s="66"/>
    </row>
    <row r="341" spans="10:10" ht="13.5" x14ac:dyDescent="0.25">
      <c r="J341" s="66"/>
    </row>
    <row r="342" spans="10:10" ht="13.5" x14ac:dyDescent="0.25">
      <c r="J342" s="66"/>
    </row>
    <row r="343" spans="10:10" ht="13.5" x14ac:dyDescent="0.25">
      <c r="J343" s="66"/>
    </row>
    <row r="344" spans="10:10" ht="13.5" x14ac:dyDescent="0.25">
      <c r="J344" s="66"/>
    </row>
    <row r="345" spans="10:10" ht="13.5" x14ac:dyDescent="0.25">
      <c r="J345" s="66"/>
    </row>
    <row r="346" spans="10:10" ht="13.5" x14ac:dyDescent="0.25">
      <c r="J346" s="66"/>
    </row>
    <row r="347" spans="10:10" ht="13.5" x14ac:dyDescent="0.25">
      <c r="J347" s="66"/>
    </row>
    <row r="348" spans="10:10" ht="13.5" x14ac:dyDescent="0.25">
      <c r="J348" s="66"/>
    </row>
    <row r="349" spans="10:10" ht="13.5" x14ac:dyDescent="0.25">
      <c r="J349" s="66"/>
    </row>
    <row r="350" spans="10:10" ht="13.5" x14ac:dyDescent="0.25">
      <c r="J350" s="66"/>
    </row>
    <row r="351" spans="10:10" ht="13.5" x14ac:dyDescent="0.25">
      <c r="J351" s="66"/>
    </row>
    <row r="352" spans="10:10" ht="13.5" x14ac:dyDescent="0.25">
      <c r="J352" s="66"/>
    </row>
    <row r="353" spans="10:10" ht="13.5" x14ac:dyDescent="0.25">
      <c r="J353" s="66"/>
    </row>
    <row r="354" spans="10:10" ht="13.5" x14ac:dyDescent="0.25">
      <c r="J354" s="66"/>
    </row>
    <row r="355" spans="10:10" ht="13.5" x14ac:dyDescent="0.25">
      <c r="J355" s="66"/>
    </row>
    <row r="356" spans="10:10" ht="13.5" x14ac:dyDescent="0.25">
      <c r="J356" s="66"/>
    </row>
    <row r="357" spans="10:10" ht="13.5" x14ac:dyDescent="0.25">
      <c r="J357" s="66"/>
    </row>
    <row r="358" spans="10:10" ht="13.5" x14ac:dyDescent="0.25">
      <c r="J358" s="66"/>
    </row>
    <row r="359" spans="10:10" ht="13.5" x14ac:dyDescent="0.25">
      <c r="J359" s="66"/>
    </row>
    <row r="360" spans="10:10" ht="13.5" x14ac:dyDescent="0.25">
      <c r="J360" s="66"/>
    </row>
    <row r="361" spans="10:10" ht="13.5" x14ac:dyDescent="0.25">
      <c r="J361" s="66"/>
    </row>
    <row r="362" spans="10:10" ht="13.5" x14ac:dyDescent="0.25">
      <c r="J362" s="66"/>
    </row>
    <row r="363" spans="10:10" ht="13.5" x14ac:dyDescent="0.25">
      <c r="J363" s="66"/>
    </row>
    <row r="364" spans="10:10" ht="13.5" x14ac:dyDescent="0.25">
      <c r="J364" s="66"/>
    </row>
    <row r="365" spans="10:10" ht="13.5" x14ac:dyDescent="0.25">
      <c r="J365" s="66"/>
    </row>
    <row r="366" spans="10:10" ht="13.5" x14ac:dyDescent="0.25">
      <c r="J366" s="66"/>
    </row>
    <row r="367" spans="10:10" ht="13.5" x14ac:dyDescent="0.25">
      <c r="J367" s="66"/>
    </row>
    <row r="368" spans="10:10" ht="13.5" x14ac:dyDescent="0.25">
      <c r="J368" s="66"/>
    </row>
    <row r="369" spans="10:10" ht="13.5" x14ac:dyDescent="0.25">
      <c r="J369" s="66"/>
    </row>
    <row r="370" spans="10:10" ht="13.5" x14ac:dyDescent="0.25">
      <c r="J370" s="66"/>
    </row>
    <row r="371" spans="10:10" ht="13.5" x14ac:dyDescent="0.25">
      <c r="J371" s="66"/>
    </row>
    <row r="372" spans="10:10" ht="13.5" x14ac:dyDescent="0.25">
      <c r="J372" s="66"/>
    </row>
    <row r="373" spans="10:10" ht="13.5" x14ac:dyDescent="0.25">
      <c r="J373" s="66"/>
    </row>
    <row r="374" spans="10:10" ht="13.5" x14ac:dyDescent="0.25">
      <c r="J374" s="66"/>
    </row>
    <row r="375" spans="10:10" ht="13.5" x14ac:dyDescent="0.25">
      <c r="J375" s="66"/>
    </row>
    <row r="376" spans="10:10" ht="13.5" x14ac:dyDescent="0.25">
      <c r="J376" s="66"/>
    </row>
    <row r="377" spans="10:10" ht="13.5" x14ac:dyDescent="0.25">
      <c r="J377" s="66"/>
    </row>
    <row r="378" spans="10:10" ht="13.5" x14ac:dyDescent="0.25">
      <c r="J378" s="66"/>
    </row>
    <row r="379" spans="10:10" ht="13.5" x14ac:dyDescent="0.25">
      <c r="J379" s="66"/>
    </row>
    <row r="380" spans="10:10" ht="13.5" x14ac:dyDescent="0.25">
      <c r="J380" s="66"/>
    </row>
    <row r="381" spans="10:10" ht="13.5" x14ac:dyDescent="0.25">
      <c r="J381" s="66"/>
    </row>
    <row r="382" spans="10:10" ht="13.5" x14ac:dyDescent="0.25">
      <c r="J382" s="66"/>
    </row>
    <row r="383" spans="10:10" ht="13.5" x14ac:dyDescent="0.25">
      <c r="J383" s="66"/>
    </row>
    <row r="384" spans="10:10" ht="13.5" x14ac:dyDescent="0.25">
      <c r="J384" s="66"/>
    </row>
    <row r="385" spans="10:10" ht="13.5" x14ac:dyDescent="0.25">
      <c r="J385" s="66"/>
    </row>
    <row r="386" spans="10:10" ht="13.5" x14ac:dyDescent="0.25">
      <c r="J386" s="66"/>
    </row>
    <row r="387" spans="10:10" ht="13.5" x14ac:dyDescent="0.25">
      <c r="J387" s="66"/>
    </row>
    <row r="388" spans="10:10" ht="13.5" x14ac:dyDescent="0.25">
      <c r="J388" s="66"/>
    </row>
    <row r="389" spans="10:10" ht="13.5" x14ac:dyDescent="0.25">
      <c r="J389" s="66"/>
    </row>
    <row r="390" spans="10:10" ht="13.5" x14ac:dyDescent="0.25">
      <c r="J390" s="66"/>
    </row>
    <row r="391" spans="10:10" ht="13.5" x14ac:dyDescent="0.25">
      <c r="J391" s="66"/>
    </row>
    <row r="392" spans="10:10" ht="13.5" x14ac:dyDescent="0.25">
      <c r="J392" s="66"/>
    </row>
    <row r="393" spans="10:10" ht="13.5" x14ac:dyDescent="0.25">
      <c r="J393" s="66"/>
    </row>
    <row r="394" spans="10:10" ht="13.5" x14ac:dyDescent="0.25">
      <c r="J394" s="66"/>
    </row>
    <row r="395" spans="10:10" ht="13.5" x14ac:dyDescent="0.25">
      <c r="J395" s="66"/>
    </row>
    <row r="396" spans="10:10" ht="13.5" x14ac:dyDescent="0.25">
      <c r="J396" s="66"/>
    </row>
    <row r="397" spans="10:10" ht="13.5" x14ac:dyDescent="0.25">
      <c r="J397" s="66"/>
    </row>
    <row r="398" spans="10:10" ht="13.5" x14ac:dyDescent="0.25">
      <c r="J398" s="66"/>
    </row>
    <row r="399" spans="10:10" ht="13.5" x14ac:dyDescent="0.25">
      <c r="J399" s="66"/>
    </row>
    <row r="400" spans="10:10" ht="13.5" x14ac:dyDescent="0.25">
      <c r="J400" s="66"/>
    </row>
    <row r="401" spans="10:10" ht="13.5" x14ac:dyDescent="0.25">
      <c r="J401" s="66"/>
    </row>
    <row r="402" spans="10:10" ht="13.5" x14ac:dyDescent="0.25">
      <c r="J402" s="66"/>
    </row>
    <row r="403" spans="10:10" ht="13.5" x14ac:dyDescent="0.25">
      <c r="J403" s="66"/>
    </row>
    <row r="404" spans="10:10" ht="13.5" x14ac:dyDescent="0.25">
      <c r="J404" s="66"/>
    </row>
    <row r="405" spans="10:10" ht="13.5" x14ac:dyDescent="0.25">
      <c r="J405" s="66"/>
    </row>
    <row r="406" spans="10:10" ht="13.5" x14ac:dyDescent="0.25">
      <c r="J406" s="66"/>
    </row>
    <row r="407" spans="10:10" ht="13.5" x14ac:dyDescent="0.25">
      <c r="J407" s="66"/>
    </row>
    <row r="408" spans="10:10" ht="13.5" x14ac:dyDescent="0.25">
      <c r="J408" s="66"/>
    </row>
    <row r="409" spans="10:10" ht="13.5" x14ac:dyDescent="0.25">
      <c r="J409" s="66"/>
    </row>
    <row r="410" spans="10:10" ht="13.5" x14ac:dyDescent="0.25">
      <c r="J410" s="66"/>
    </row>
    <row r="411" spans="10:10" ht="13.5" x14ac:dyDescent="0.25">
      <c r="J411" s="66"/>
    </row>
    <row r="412" spans="10:10" ht="13.5" x14ac:dyDescent="0.25">
      <c r="J412" s="66"/>
    </row>
    <row r="413" spans="10:10" ht="13.5" x14ac:dyDescent="0.25">
      <c r="J413" s="66"/>
    </row>
    <row r="414" spans="10:10" ht="13.5" x14ac:dyDescent="0.25">
      <c r="J414" s="66"/>
    </row>
    <row r="415" spans="10:10" ht="13.5" x14ac:dyDescent="0.25">
      <c r="J415" s="66"/>
    </row>
    <row r="416" spans="10:10" ht="13.5" x14ac:dyDescent="0.25">
      <c r="J416" s="66"/>
    </row>
    <row r="417" spans="10:10" ht="13.5" x14ac:dyDescent="0.25">
      <c r="J417" s="66"/>
    </row>
    <row r="418" spans="10:10" ht="13.5" x14ac:dyDescent="0.25">
      <c r="J418" s="66"/>
    </row>
    <row r="419" spans="10:10" ht="13.5" x14ac:dyDescent="0.25">
      <c r="J419" s="66"/>
    </row>
    <row r="420" spans="10:10" ht="13.5" x14ac:dyDescent="0.25">
      <c r="J420" s="66"/>
    </row>
    <row r="421" spans="10:10" ht="13.5" x14ac:dyDescent="0.25">
      <c r="J421" s="66"/>
    </row>
    <row r="422" spans="10:10" ht="13.5" x14ac:dyDescent="0.25">
      <c r="J422" s="66"/>
    </row>
    <row r="423" spans="10:10" ht="13.5" x14ac:dyDescent="0.25">
      <c r="J423" s="66"/>
    </row>
    <row r="424" spans="10:10" ht="13.5" x14ac:dyDescent="0.25">
      <c r="J424" s="66"/>
    </row>
    <row r="425" spans="10:10" ht="13.5" x14ac:dyDescent="0.25">
      <c r="J425" s="66"/>
    </row>
    <row r="426" spans="10:10" ht="13.5" x14ac:dyDescent="0.25">
      <c r="J426" s="66"/>
    </row>
    <row r="427" spans="10:10" ht="13.5" x14ac:dyDescent="0.25">
      <c r="J427" s="66"/>
    </row>
    <row r="428" spans="10:10" ht="13.5" x14ac:dyDescent="0.25">
      <c r="J428" s="66"/>
    </row>
    <row r="429" spans="10:10" ht="13.5" x14ac:dyDescent="0.25">
      <c r="J429" s="66"/>
    </row>
    <row r="430" spans="10:10" ht="13.5" x14ac:dyDescent="0.25">
      <c r="J430" s="66"/>
    </row>
    <row r="431" spans="10:10" ht="13.5" x14ac:dyDescent="0.25">
      <c r="J431" s="66"/>
    </row>
    <row r="432" spans="10:10" ht="13.5" x14ac:dyDescent="0.25">
      <c r="J432" s="66"/>
    </row>
    <row r="433" spans="10:10" ht="13.5" x14ac:dyDescent="0.25">
      <c r="J433" s="66"/>
    </row>
    <row r="434" spans="10:10" ht="13.5" x14ac:dyDescent="0.25">
      <c r="J434" s="66"/>
    </row>
    <row r="435" spans="10:10" ht="13.5" x14ac:dyDescent="0.25">
      <c r="J435" s="66"/>
    </row>
    <row r="436" spans="10:10" ht="13.5" x14ac:dyDescent="0.25">
      <c r="J436" s="66"/>
    </row>
    <row r="437" spans="10:10" ht="13.5" x14ac:dyDescent="0.25">
      <c r="J437" s="66"/>
    </row>
    <row r="438" spans="10:10" ht="13.5" x14ac:dyDescent="0.25">
      <c r="J438" s="66"/>
    </row>
    <row r="439" spans="10:10" ht="13.5" x14ac:dyDescent="0.25">
      <c r="J439" s="66"/>
    </row>
    <row r="440" spans="10:10" ht="13.5" x14ac:dyDescent="0.25">
      <c r="J440" s="66"/>
    </row>
    <row r="441" spans="10:10" ht="13.5" x14ac:dyDescent="0.25">
      <c r="J441" s="66"/>
    </row>
    <row r="442" spans="10:10" ht="13.5" x14ac:dyDescent="0.25">
      <c r="J442" s="66"/>
    </row>
    <row r="443" spans="10:10" ht="13.5" x14ac:dyDescent="0.25">
      <c r="J443" s="66"/>
    </row>
    <row r="444" spans="10:10" ht="13.5" x14ac:dyDescent="0.25">
      <c r="J444" s="66"/>
    </row>
    <row r="445" spans="10:10" ht="13.5" x14ac:dyDescent="0.25">
      <c r="J445" s="66"/>
    </row>
    <row r="446" spans="10:10" ht="13.5" x14ac:dyDescent="0.25">
      <c r="J446" s="66"/>
    </row>
    <row r="447" spans="10:10" ht="13.5" x14ac:dyDescent="0.25">
      <c r="J447" s="66"/>
    </row>
    <row r="448" spans="10:10" ht="13.5" x14ac:dyDescent="0.25">
      <c r="J448" s="66"/>
    </row>
    <row r="449" spans="10:10" ht="13.5" x14ac:dyDescent="0.25">
      <c r="J449" s="66"/>
    </row>
    <row r="450" spans="10:10" ht="13.5" x14ac:dyDescent="0.25">
      <c r="J450" s="66"/>
    </row>
    <row r="451" spans="10:10" ht="13.5" x14ac:dyDescent="0.25">
      <c r="J451" s="66"/>
    </row>
    <row r="452" spans="10:10" ht="13.5" x14ac:dyDescent="0.25">
      <c r="J452" s="66"/>
    </row>
    <row r="453" spans="10:10" ht="13.5" x14ac:dyDescent="0.25">
      <c r="J453" s="66"/>
    </row>
    <row r="454" spans="10:10" ht="13.5" x14ac:dyDescent="0.25">
      <c r="J454" s="66"/>
    </row>
    <row r="455" spans="10:10" ht="13.5" x14ac:dyDescent="0.25">
      <c r="J455" s="66"/>
    </row>
    <row r="456" spans="10:10" ht="13.5" x14ac:dyDescent="0.25">
      <c r="J456" s="66"/>
    </row>
    <row r="457" spans="10:10" ht="13.5" x14ac:dyDescent="0.25">
      <c r="J457" s="66"/>
    </row>
    <row r="458" spans="10:10" ht="13.5" x14ac:dyDescent="0.25">
      <c r="J458" s="66"/>
    </row>
    <row r="459" spans="10:10" ht="13.5" x14ac:dyDescent="0.25">
      <c r="J459" s="66"/>
    </row>
    <row r="460" spans="10:10" ht="13.5" x14ac:dyDescent="0.25">
      <c r="J460" s="66"/>
    </row>
    <row r="461" spans="10:10" ht="13.5" x14ac:dyDescent="0.25">
      <c r="J461" s="66"/>
    </row>
    <row r="462" spans="10:10" ht="13.5" x14ac:dyDescent="0.25">
      <c r="J462" s="66"/>
    </row>
    <row r="463" spans="10:10" ht="13.5" x14ac:dyDescent="0.25">
      <c r="J463" s="66"/>
    </row>
    <row r="464" spans="10:10" ht="13.5" x14ac:dyDescent="0.25">
      <c r="J464" s="66"/>
    </row>
    <row r="465" spans="10:10" ht="13.5" x14ac:dyDescent="0.25">
      <c r="J465" s="66"/>
    </row>
    <row r="466" spans="10:10" ht="13.5" x14ac:dyDescent="0.25">
      <c r="J466" s="66"/>
    </row>
    <row r="467" spans="10:10" ht="13.5" x14ac:dyDescent="0.25">
      <c r="J467" s="66"/>
    </row>
    <row r="468" spans="10:10" ht="13.5" x14ac:dyDescent="0.25">
      <c r="J468" s="66"/>
    </row>
    <row r="469" spans="10:10" ht="13.5" x14ac:dyDescent="0.25">
      <c r="J469" s="66"/>
    </row>
    <row r="470" spans="10:10" ht="13.5" x14ac:dyDescent="0.25">
      <c r="J470" s="66"/>
    </row>
    <row r="471" spans="10:10" ht="13.5" x14ac:dyDescent="0.25">
      <c r="J471" s="66"/>
    </row>
    <row r="472" spans="10:10" ht="13.5" x14ac:dyDescent="0.25">
      <c r="J472" s="66"/>
    </row>
    <row r="473" spans="10:10" ht="13.5" x14ac:dyDescent="0.25">
      <c r="J473" s="66"/>
    </row>
    <row r="474" spans="10:10" ht="13.5" x14ac:dyDescent="0.25">
      <c r="J474" s="66"/>
    </row>
    <row r="475" spans="10:10" ht="13.5" x14ac:dyDescent="0.25">
      <c r="J475" s="66"/>
    </row>
    <row r="476" spans="10:10" ht="13.5" x14ac:dyDescent="0.25">
      <c r="J476" s="66"/>
    </row>
    <row r="477" spans="10:10" ht="13.5" x14ac:dyDescent="0.25">
      <c r="J477" s="66"/>
    </row>
    <row r="478" spans="10:10" ht="13.5" x14ac:dyDescent="0.25">
      <c r="J478" s="66"/>
    </row>
    <row r="479" spans="10:10" ht="13.5" x14ac:dyDescent="0.25">
      <c r="J479" s="66"/>
    </row>
    <row r="480" spans="10:10" ht="13.5" x14ac:dyDescent="0.25">
      <c r="J480" s="66"/>
    </row>
    <row r="481" spans="10:10" ht="13.5" x14ac:dyDescent="0.25">
      <c r="J481" s="66"/>
    </row>
    <row r="482" spans="10:10" ht="13.5" x14ac:dyDescent="0.25">
      <c r="J482" s="66"/>
    </row>
    <row r="483" spans="10:10" ht="13.5" x14ac:dyDescent="0.25">
      <c r="J483" s="66"/>
    </row>
    <row r="484" spans="10:10" ht="13.5" x14ac:dyDescent="0.25">
      <c r="J484" s="66"/>
    </row>
    <row r="485" spans="10:10" ht="13.5" x14ac:dyDescent="0.25">
      <c r="J485" s="66"/>
    </row>
    <row r="486" spans="10:10" ht="13.5" x14ac:dyDescent="0.25">
      <c r="J486" s="66"/>
    </row>
    <row r="487" spans="10:10" ht="13.5" x14ac:dyDescent="0.25">
      <c r="J487" s="66"/>
    </row>
    <row r="488" spans="10:10" ht="13.5" x14ac:dyDescent="0.25">
      <c r="J488" s="66"/>
    </row>
    <row r="489" spans="10:10" ht="13.5" x14ac:dyDescent="0.25">
      <c r="J489" s="66"/>
    </row>
    <row r="490" spans="10:10" ht="13.5" x14ac:dyDescent="0.25">
      <c r="J490" s="66"/>
    </row>
    <row r="491" spans="10:10" ht="13.5" x14ac:dyDescent="0.25">
      <c r="J491" s="66"/>
    </row>
    <row r="492" spans="10:10" ht="13.5" x14ac:dyDescent="0.25">
      <c r="J492" s="66"/>
    </row>
    <row r="493" spans="10:10" ht="13.5" x14ac:dyDescent="0.25">
      <c r="J493" s="66"/>
    </row>
    <row r="494" spans="10:10" ht="13.5" x14ac:dyDescent="0.25">
      <c r="J494" s="66"/>
    </row>
    <row r="495" spans="10:10" ht="13.5" x14ac:dyDescent="0.25">
      <c r="J495" s="66"/>
    </row>
    <row r="496" spans="10:10" ht="13.5" x14ac:dyDescent="0.25">
      <c r="J496" s="66"/>
    </row>
    <row r="497" spans="10:10" ht="13.5" x14ac:dyDescent="0.25">
      <c r="J497" s="66"/>
    </row>
    <row r="498" spans="10:10" ht="13.5" x14ac:dyDescent="0.25">
      <c r="J498" s="66"/>
    </row>
    <row r="499" spans="10:10" ht="13.5" x14ac:dyDescent="0.25">
      <c r="J499" s="66"/>
    </row>
    <row r="500" spans="10:10" ht="13.5" x14ac:dyDescent="0.25">
      <c r="J500" s="66"/>
    </row>
    <row r="501" spans="10:10" ht="13.5" x14ac:dyDescent="0.25">
      <c r="J501" s="66"/>
    </row>
    <row r="502" spans="10:10" ht="13.5" x14ac:dyDescent="0.25">
      <c r="J502" s="66"/>
    </row>
    <row r="503" spans="10:10" ht="13.5" x14ac:dyDescent="0.25">
      <c r="J503" s="66"/>
    </row>
    <row r="504" spans="10:10" ht="13.5" x14ac:dyDescent="0.25">
      <c r="J504" s="66"/>
    </row>
    <row r="505" spans="10:10" ht="13.5" x14ac:dyDescent="0.25">
      <c r="J505" s="66"/>
    </row>
    <row r="506" spans="10:10" ht="13.5" x14ac:dyDescent="0.25">
      <c r="J506" s="66"/>
    </row>
    <row r="507" spans="10:10" ht="13.5" x14ac:dyDescent="0.25">
      <c r="J507" s="66"/>
    </row>
    <row r="508" spans="10:10" ht="13.5" x14ac:dyDescent="0.25">
      <c r="J508" s="66"/>
    </row>
    <row r="509" spans="10:10" ht="13.5" x14ac:dyDescent="0.25">
      <c r="J509" s="66"/>
    </row>
    <row r="510" spans="10:10" ht="13.5" x14ac:dyDescent="0.25">
      <c r="J510" s="66"/>
    </row>
    <row r="511" spans="10:10" ht="13.5" x14ac:dyDescent="0.25">
      <c r="J511" s="66"/>
    </row>
    <row r="512" spans="10:10" ht="13.5" x14ac:dyDescent="0.25">
      <c r="J512" s="66"/>
    </row>
    <row r="513" spans="10:10" ht="13.5" x14ac:dyDescent="0.25">
      <c r="J513" s="66"/>
    </row>
    <row r="514" spans="10:10" ht="13.5" x14ac:dyDescent="0.25">
      <c r="J514" s="66"/>
    </row>
    <row r="515" spans="10:10" ht="13.5" x14ac:dyDescent="0.25">
      <c r="J515" s="66"/>
    </row>
    <row r="516" spans="10:10" ht="13.5" x14ac:dyDescent="0.25">
      <c r="J516" s="66"/>
    </row>
    <row r="517" spans="10:10" ht="13.5" x14ac:dyDescent="0.25">
      <c r="J517" s="66"/>
    </row>
    <row r="518" spans="10:10" ht="13.5" x14ac:dyDescent="0.25">
      <c r="J518" s="66"/>
    </row>
    <row r="519" spans="10:10" ht="13.5" x14ac:dyDescent="0.25">
      <c r="J519" s="66"/>
    </row>
    <row r="520" spans="10:10" ht="13.5" x14ac:dyDescent="0.25">
      <c r="J520" s="66"/>
    </row>
    <row r="521" spans="10:10" ht="13.5" x14ac:dyDescent="0.25">
      <c r="J521" s="66"/>
    </row>
    <row r="522" spans="10:10" ht="13.5" x14ac:dyDescent="0.25">
      <c r="J522" s="66"/>
    </row>
    <row r="523" spans="10:10" ht="13.5" x14ac:dyDescent="0.25">
      <c r="J523" s="66"/>
    </row>
    <row r="524" spans="10:10" ht="13.5" x14ac:dyDescent="0.25">
      <c r="J524" s="66"/>
    </row>
    <row r="525" spans="10:10" ht="13.5" x14ac:dyDescent="0.25">
      <c r="J525" s="66"/>
    </row>
    <row r="526" spans="10:10" ht="13.5" x14ac:dyDescent="0.25">
      <c r="J526" s="66"/>
    </row>
    <row r="527" spans="10:10" ht="13.5" x14ac:dyDescent="0.25">
      <c r="J527" s="66"/>
    </row>
    <row r="528" spans="10:10" ht="13.5" x14ac:dyDescent="0.25">
      <c r="J528" s="66"/>
    </row>
    <row r="529" spans="10:10" ht="13.5" x14ac:dyDescent="0.25">
      <c r="J529" s="66"/>
    </row>
    <row r="530" spans="10:10" ht="13.5" x14ac:dyDescent="0.25">
      <c r="J530" s="66"/>
    </row>
    <row r="531" spans="10:10" ht="13.5" x14ac:dyDescent="0.25">
      <c r="J531" s="66"/>
    </row>
    <row r="532" spans="10:10" ht="13.5" x14ac:dyDescent="0.25">
      <c r="J532" s="66"/>
    </row>
    <row r="533" spans="10:10" ht="13.5" x14ac:dyDescent="0.25">
      <c r="J533" s="66"/>
    </row>
    <row r="534" spans="10:10" ht="13.5" x14ac:dyDescent="0.25">
      <c r="J534" s="66"/>
    </row>
    <row r="535" spans="10:10" ht="13.5" x14ac:dyDescent="0.25">
      <c r="J535" s="66"/>
    </row>
    <row r="536" spans="10:10" ht="13.5" x14ac:dyDescent="0.25">
      <c r="J536" s="66"/>
    </row>
    <row r="537" spans="10:10" ht="13.5" x14ac:dyDescent="0.25">
      <c r="J537" s="66"/>
    </row>
    <row r="538" spans="10:10" ht="13.5" x14ac:dyDescent="0.25">
      <c r="J538" s="66"/>
    </row>
    <row r="539" spans="10:10" ht="13.5" x14ac:dyDescent="0.25">
      <c r="J539" s="66"/>
    </row>
    <row r="540" spans="10:10" ht="13.5" x14ac:dyDescent="0.25">
      <c r="J540" s="66"/>
    </row>
    <row r="541" spans="10:10" ht="13.5" x14ac:dyDescent="0.25">
      <c r="J541" s="66"/>
    </row>
    <row r="542" spans="10:10" ht="13.5" x14ac:dyDescent="0.25">
      <c r="J542" s="66"/>
    </row>
    <row r="543" spans="10:10" ht="13.5" x14ac:dyDescent="0.25">
      <c r="J543" s="66"/>
    </row>
    <row r="544" spans="10:10" ht="13.5" x14ac:dyDescent="0.25">
      <c r="J544" s="66"/>
    </row>
    <row r="545" spans="10:10" ht="13.5" x14ac:dyDescent="0.25">
      <c r="J545" s="66"/>
    </row>
    <row r="546" spans="10:10" ht="13.5" x14ac:dyDescent="0.25">
      <c r="J546" s="66"/>
    </row>
    <row r="547" spans="10:10" ht="13.5" x14ac:dyDescent="0.25">
      <c r="J547" s="66"/>
    </row>
    <row r="548" spans="10:10" ht="13.5" x14ac:dyDescent="0.25">
      <c r="J548" s="66"/>
    </row>
    <row r="549" spans="10:10" ht="13.5" x14ac:dyDescent="0.25">
      <c r="J549" s="66"/>
    </row>
    <row r="550" spans="10:10" ht="13.5" x14ac:dyDescent="0.25">
      <c r="J550" s="66"/>
    </row>
    <row r="551" spans="10:10" ht="13.5" x14ac:dyDescent="0.25">
      <c r="J551" s="66"/>
    </row>
    <row r="552" spans="10:10" ht="13.5" x14ac:dyDescent="0.25">
      <c r="J552" s="66"/>
    </row>
    <row r="553" spans="10:10" ht="13.5" x14ac:dyDescent="0.25">
      <c r="J553" s="66"/>
    </row>
    <row r="554" spans="10:10" ht="13.5" x14ac:dyDescent="0.25">
      <c r="J554" s="66"/>
    </row>
    <row r="555" spans="10:10" ht="13.5" x14ac:dyDescent="0.25">
      <c r="J555" s="66"/>
    </row>
    <row r="556" spans="10:10" ht="13.5" x14ac:dyDescent="0.25">
      <c r="J556" s="66"/>
    </row>
    <row r="557" spans="10:10" ht="13.5" x14ac:dyDescent="0.25">
      <c r="J557" s="66"/>
    </row>
    <row r="558" spans="10:10" ht="13.5" x14ac:dyDescent="0.25">
      <c r="J558" s="66"/>
    </row>
    <row r="559" spans="10:10" ht="13.5" x14ac:dyDescent="0.25">
      <c r="J559" s="66"/>
    </row>
    <row r="560" spans="10:10" ht="13.5" x14ac:dyDescent="0.25">
      <c r="J560" s="66"/>
    </row>
    <row r="561" spans="10:10" ht="13.5" x14ac:dyDescent="0.25">
      <c r="J561" s="66"/>
    </row>
    <row r="562" spans="10:10" ht="13.5" x14ac:dyDescent="0.25">
      <c r="J562" s="66"/>
    </row>
    <row r="563" spans="10:10" ht="13.5" x14ac:dyDescent="0.25">
      <c r="J563" s="66"/>
    </row>
    <row r="564" spans="10:10" ht="13.5" x14ac:dyDescent="0.25">
      <c r="J564" s="66"/>
    </row>
    <row r="565" spans="10:10" ht="13.5" x14ac:dyDescent="0.25">
      <c r="J565" s="66"/>
    </row>
    <row r="566" spans="10:10" ht="13.5" x14ac:dyDescent="0.25">
      <c r="J566" s="66"/>
    </row>
    <row r="567" spans="10:10" ht="13.5" x14ac:dyDescent="0.25">
      <c r="J567" s="66"/>
    </row>
    <row r="568" spans="10:10" ht="13.5" x14ac:dyDescent="0.25">
      <c r="J568" s="66"/>
    </row>
    <row r="569" spans="10:10" ht="13.5" x14ac:dyDescent="0.25">
      <c r="J569" s="66"/>
    </row>
    <row r="570" spans="10:10" ht="13.5" x14ac:dyDescent="0.25">
      <c r="J570" s="66"/>
    </row>
    <row r="571" spans="10:10" ht="13.5" x14ac:dyDescent="0.25">
      <c r="J571" s="66"/>
    </row>
    <row r="572" spans="10:10" ht="13.5" x14ac:dyDescent="0.25">
      <c r="J572" s="66"/>
    </row>
    <row r="573" spans="10:10" ht="13.5" x14ac:dyDescent="0.25">
      <c r="J573" s="66"/>
    </row>
    <row r="574" spans="10:10" ht="13.5" x14ac:dyDescent="0.25">
      <c r="J574" s="66"/>
    </row>
    <row r="575" spans="10:10" ht="13.5" x14ac:dyDescent="0.25">
      <c r="J575" s="66"/>
    </row>
    <row r="576" spans="10:10" ht="13.5" x14ac:dyDescent="0.25">
      <c r="J576" s="66"/>
    </row>
    <row r="577" spans="10:10" ht="13.5" x14ac:dyDescent="0.25">
      <c r="J577" s="66"/>
    </row>
    <row r="578" spans="10:10" ht="13.5" x14ac:dyDescent="0.25">
      <c r="J578" s="66"/>
    </row>
    <row r="579" spans="10:10" ht="13.5" x14ac:dyDescent="0.25">
      <c r="J579" s="66"/>
    </row>
    <row r="580" spans="10:10" ht="13.5" x14ac:dyDescent="0.25">
      <c r="J580" s="66"/>
    </row>
    <row r="581" spans="10:10" ht="13.5" x14ac:dyDescent="0.25">
      <c r="J581" s="66"/>
    </row>
    <row r="582" spans="10:10" ht="13.5" x14ac:dyDescent="0.25">
      <c r="J582" s="66"/>
    </row>
    <row r="583" spans="10:10" ht="13.5" x14ac:dyDescent="0.25">
      <c r="J583" s="66"/>
    </row>
    <row r="584" spans="10:10" ht="13.5" x14ac:dyDescent="0.25">
      <c r="J584" s="66"/>
    </row>
    <row r="585" spans="10:10" ht="13.5" x14ac:dyDescent="0.25">
      <c r="J585" s="66"/>
    </row>
    <row r="586" spans="10:10" ht="13.5" x14ac:dyDescent="0.25">
      <c r="J586" s="66"/>
    </row>
    <row r="587" spans="10:10" ht="13.5" x14ac:dyDescent="0.25">
      <c r="J587" s="66"/>
    </row>
    <row r="588" spans="10:10" ht="13.5" x14ac:dyDescent="0.25">
      <c r="J588" s="66"/>
    </row>
    <row r="589" spans="10:10" ht="13.5" x14ac:dyDescent="0.25">
      <c r="J589" s="66"/>
    </row>
    <row r="590" spans="10:10" ht="13.5" x14ac:dyDescent="0.25">
      <c r="J590" s="66"/>
    </row>
    <row r="591" spans="10:10" ht="13.5" x14ac:dyDescent="0.25">
      <c r="J591" s="66"/>
    </row>
    <row r="592" spans="10:10" ht="13.5" x14ac:dyDescent="0.25">
      <c r="J592" s="66"/>
    </row>
    <row r="593" spans="10:10" ht="13.5" x14ac:dyDescent="0.25">
      <c r="J593" s="66"/>
    </row>
    <row r="594" spans="10:10" ht="13.5" x14ac:dyDescent="0.25">
      <c r="J594" s="66"/>
    </row>
    <row r="595" spans="10:10" ht="13.5" x14ac:dyDescent="0.25">
      <c r="J595" s="66"/>
    </row>
    <row r="596" spans="10:10" ht="13.5" x14ac:dyDescent="0.25">
      <c r="J596" s="66"/>
    </row>
    <row r="597" spans="10:10" ht="13.5" x14ac:dyDescent="0.25">
      <c r="J597" s="66"/>
    </row>
    <row r="598" spans="10:10" ht="13.5" x14ac:dyDescent="0.25">
      <c r="J598" s="66"/>
    </row>
    <row r="599" spans="10:10" ht="13.5" x14ac:dyDescent="0.25">
      <c r="J599" s="66"/>
    </row>
    <row r="600" spans="10:10" ht="13.5" x14ac:dyDescent="0.25">
      <c r="J600" s="66"/>
    </row>
    <row r="601" spans="10:10" ht="13.5" x14ac:dyDescent="0.25">
      <c r="J601" s="66"/>
    </row>
    <row r="602" spans="10:10" ht="13.5" x14ac:dyDescent="0.25">
      <c r="J602" s="66"/>
    </row>
    <row r="603" spans="10:10" ht="13.5" x14ac:dyDescent="0.25">
      <c r="J603" s="66"/>
    </row>
    <row r="604" spans="10:10" ht="13.5" x14ac:dyDescent="0.25">
      <c r="J604" s="66"/>
    </row>
    <row r="605" spans="10:10" ht="13.5" x14ac:dyDescent="0.25">
      <c r="J605" s="66"/>
    </row>
    <row r="606" spans="10:10" ht="13.5" x14ac:dyDescent="0.25">
      <c r="J606" s="66"/>
    </row>
    <row r="607" spans="10:10" ht="13.5" x14ac:dyDescent="0.25">
      <c r="J607" s="66"/>
    </row>
    <row r="608" spans="10:10" ht="13.5" x14ac:dyDescent="0.25">
      <c r="J608" s="66"/>
    </row>
    <row r="609" spans="10:10" ht="13.5" x14ac:dyDescent="0.25">
      <c r="J609" s="66"/>
    </row>
    <row r="610" spans="10:10" ht="13.5" x14ac:dyDescent="0.25">
      <c r="J610" s="66"/>
    </row>
    <row r="611" spans="10:10" ht="13.5" x14ac:dyDescent="0.25">
      <c r="J611" s="66"/>
    </row>
    <row r="612" spans="10:10" ht="13.5" x14ac:dyDescent="0.25">
      <c r="J612" s="66"/>
    </row>
    <row r="613" spans="10:10" ht="13.5" x14ac:dyDescent="0.25">
      <c r="J613" s="66"/>
    </row>
    <row r="614" spans="10:10" ht="13.5" x14ac:dyDescent="0.25">
      <c r="J614" s="66"/>
    </row>
    <row r="615" spans="10:10" ht="13.5" x14ac:dyDescent="0.25">
      <c r="J615" s="66"/>
    </row>
    <row r="616" spans="10:10" ht="13.5" x14ac:dyDescent="0.25">
      <c r="J616" s="66"/>
    </row>
    <row r="617" spans="10:10" ht="13.5" x14ac:dyDescent="0.25">
      <c r="J617" s="66"/>
    </row>
    <row r="618" spans="10:10" ht="13.5" x14ac:dyDescent="0.25">
      <c r="J618" s="66"/>
    </row>
    <row r="619" spans="10:10" ht="13.5" x14ac:dyDescent="0.25">
      <c r="J619" s="66"/>
    </row>
    <row r="620" spans="10:10" ht="13.5" x14ac:dyDescent="0.25">
      <c r="J620" s="66"/>
    </row>
    <row r="621" spans="10:10" ht="13.5" x14ac:dyDescent="0.25">
      <c r="J621" s="66"/>
    </row>
    <row r="622" spans="10:10" ht="13.5" x14ac:dyDescent="0.25">
      <c r="J622" s="66"/>
    </row>
    <row r="623" spans="10:10" ht="13.5" x14ac:dyDescent="0.25">
      <c r="J623" s="66"/>
    </row>
    <row r="624" spans="10:10" ht="13.5" x14ac:dyDescent="0.25">
      <c r="J624" s="66"/>
    </row>
    <row r="625" spans="10:10" ht="13.5" x14ac:dyDescent="0.25">
      <c r="J625" s="66"/>
    </row>
    <row r="626" spans="10:10" ht="13.5" x14ac:dyDescent="0.25">
      <c r="J626" s="66"/>
    </row>
    <row r="627" spans="10:10" ht="13.5" x14ac:dyDescent="0.25">
      <c r="J627" s="66"/>
    </row>
    <row r="628" spans="10:10" ht="13.5" x14ac:dyDescent="0.25">
      <c r="J628" s="66"/>
    </row>
    <row r="629" spans="10:10" ht="13.5" x14ac:dyDescent="0.25">
      <c r="J629" s="66"/>
    </row>
    <row r="630" spans="10:10" ht="13.5" x14ac:dyDescent="0.25">
      <c r="J630" s="66"/>
    </row>
    <row r="631" spans="10:10" ht="13.5" x14ac:dyDescent="0.25">
      <c r="J631" s="66"/>
    </row>
    <row r="632" spans="10:10" ht="13.5" x14ac:dyDescent="0.25">
      <c r="J632" s="66"/>
    </row>
    <row r="633" spans="10:10" ht="13.5" x14ac:dyDescent="0.25">
      <c r="J633" s="66"/>
    </row>
    <row r="634" spans="10:10" ht="13.5" x14ac:dyDescent="0.25">
      <c r="J634" s="66"/>
    </row>
    <row r="635" spans="10:10" ht="13.5" x14ac:dyDescent="0.25">
      <c r="J635" s="66"/>
    </row>
    <row r="636" spans="10:10" ht="13.5" x14ac:dyDescent="0.25">
      <c r="J636" s="66"/>
    </row>
    <row r="637" spans="10:10" ht="13.5" x14ac:dyDescent="0.25">
      <c r="J637" s="66"/>
    </row>
    <row r="638" spans="10:10" ht="13.5" x14ac:dyDescent="0.25">
      <c r="J638" s="66"/>
    </row>
    <row r="639" spans="10:10" ht="13.5" x14ac:dyDescent="0.25">
      <c r="J639" s="66"/>
    </row>
    <row r="640" spans="10:10" ht="13.5" x14ac:dyDescent="0.25">
      <c r="J640" s="66"/>
    </row>
    <row r="641" spans="10:10" ht="13.5" x14ac:dyDescent="0.25">
      <c r="J641" s="66"/>
    </row>
    <row r="642" spans="10:10" ht="13.5" x14ac:dyDescent="0.25">
      <c r="J642" s="66"/>
    </row>
    <row r="643" spans="10:10" ht="13.5" x14ac:dyDescent="0.25">
      <c r="J643" s="66"/>
    </row>
    <row r="644" spans="10:10" ht="13.5" x14ac:dyDescent="0.25">
      <c r="J644" s="66"/>
    </row>
    <row r="645" spans="10:10" ht="13.5" x14ac:dyDescent="0.25">
      <c r="J645" s="66"/>
    </row>
    <row r="646" spans="10:10" ht="13.5" x14ac:dyDescent="0.25">
      <c r="J646" s="66"/>
    </row>
    <row r="647" spans="10:10" ht="13.5" x14ac:dyDescent="0.25">
      <c r="J647" s="66"/>
    </row>
    <row r="648" spans="10:10" ht="13.5" x14ac:dyDescent="0.25">
      <c r="J648" s="66"/>
    </row>
    <row r="649" spans="10:10" ht="13.5" x14ac:dyDescent="0.25">
      <c r="J649" s="66"/>
    </row>
    <row r="650" spans="10:10" ht="13.5" x14ac:dyDescent="0.25">
      <c r="J650" s="66"/>
    </row>
    <row r="651" spans="10:10" ht="13.5" x14ac:dyDescent="0.25">
      <c r="J651" s="66"/>
    </row>
    <row r="652" spans="10:10" ht="13.5" x14ac:dyDescent="0.25">
      <c r="J652" s="66"/>
    </row>
    <row r="653" spans="10:10" ht="13.5" x14ac:dyDescent="0.25">
      <c r="J653" s="66"/>
    </row>
    <row r="654" spans="10:10" ht="13.5" x14ac:dyDescent="0.25">
      <c r="J654" s="66"/>
    </row>
    <row r="655" spans="10:10" ht="13.5" x14ac:dyDescent="0.25">
      <c r="J655" s="66"/>
    </row>
    <row r="656" spans="10:10" ht="13.5" x14ac:dyDescent="0.25">
      <c r="J656" s="66"/>
    </row>
    <row r="657" spans="10:10" ht="13.5" x14ac:dyDescent="0.25">
      <c r="J657" s="66"/>
    </row>
    <row r="658" spans="10:10" ht="13.5" x14ac:dyDescent="0.25">
      <c r="J658" s="66"/>
    </row>
    <row r="659" spans="10:10" ht="13.5" x14ac:dyDescent="0.25">
      <c r="J659" s="66"/>
    </row>
    <row r="660" spans="10:10" ht="13.5" x14ac:dyDescent="0.25">
      <c r="J660" s="66"/>
    </row>
    <row r="661" spans="10:10" ht="13.5" x14ac:dyDescent="0.25">
      <c r="J661" s="66"/>
    </row>
    <row r="662" spans="10:10" ht="13.5" x14ac:dyDescent="0.25">
      <c r="J662" s="66"/>
    </row>
    <row r="663" spans="10:10" ht="13.5" x14ac:dyDescent="0.25">
      <c r="J663" s="66"/>
    </row>
    <row r="664" spans="10:10" ht="13.5" x14ac:dyDescent="0.25">
      <c r="J664" s="66"/>
    </row>
    <row r="665" spans="10:10" ht="13.5" x14ac:dyDescent="0.25">
      <c r="J665" s="66"/>
    </row>
    <row r="666" spans="10:10" ht="13.5" x14ac:dyDescent="0.25">
      <c r="J666" s="66"/>
    </row>
    <row r="667" spans="10:10" ht="13.5" x14ac:dyDescent="0.25">
      <c r="J667" s="66"/>
    </row>
    <row r="668" spans="10:10" ht="13.5" x14ac:dyDescent="0.25">
      <c r="J668" s="66"/>
    </row>
    <row r="669" spans="10:10" ht="13.5" x14ac:dyDescent="0.25">
      <c r="J669" s="66"/>
    </row>
    <row r="670" spans="10:10" ht="13.5" x14ac:dyDescent="0.25">
      <c r="J670" s="66"/>
    </row>
    <row r="671" spans="10:10" ht="13.5" x14ac:dyDescent="0.25">
      <c r="J671" s="66"/>
    </row>
    <row r="672" spans="10:10" ht="13.5" x14ac:dyDescent="0.25">
      <c r="J672" s="66"/>
    </row>
    <row r="673" spans="10:10" ht="13.5" x14ac:dyDescent="0.25">
      <c r="J673" s="66"/>
    </row>
    <row r="674" spans="10:10" ht="13.5" x14ac:dyDescent="0.25">
      <c r="J674" s="66"/>
    </row>
    <row r="675" spans="10:10" ht="13.5" x14ac:dyDescent="0.25">
      <c r="J675" s="66"/>
    </row>
    <row r="676" spans="10:10" ht="13.5" x14ac:dyDescent="0.25">
      <c r="J676" s="66"/>
    </row>
    <row r="677" spans="10:10" ht="13.5" x14ac:dyDescent="0.25">
      <c r="J677" s="66"/>
    </row>
    <row r="678" spans="10:10" ht="13.5" x14ac:dyDescent="0.25">
      <c r="J678" s="66"/>
    </row>
    <row r="679" spans="10:10" ht="13.5" x14ac:dyDescent="0.25">
      <c r="J679" s="66"/>
    </row>
    <row r="680" spans="10:10" ht="13.5" x14ac:dyDescent="0.25">
      <c r="J680" s="66"/>
    </row>
    <row r="681" spans="10:10" ht="13.5" x14ac:dyDescent="0.25">
      <c r="J681" s="66"/>
    </row>
    <row r="682" spans="10:10" ht="13.5" x14ac:dyDescent="0.25">
      <c r="J682" s="66"/>
    </row>
    <row r="683" spans="10:10" ht="13.5" x14ac:dyDescent="0.25">
      <c r="J683" s="66"/>
    </row>
    <row r="684" spans="10:10" ht="13.5" x14ac:dyDescent="0.25">
      <c r="J684" s="66"/>
    </row>
    <row r="685" spans="10:10" ht="13.5" x14ac:dyDescent="0.25">
      <c r="J685" s="66"/>
    </row>
    <row r="686" spans="10:10" ht="13.5" x14ac:dyDescent="0.25">
      <c r="J686" s="66"/>
    </row>
    <row r="687" spans="10:10" ht="13.5" x14ac:dyDescent="0.25">
      <c r="J687" s="66"/>
    </row>
    <row r="688" spans="10:10" ht="13.5" x14ac:dyDescent="0.25">
      <c r="J688" s="66"/>
    </row>
    <row r="689" spans="10:10" ht="13.5" x14ac:dyDescent="0.25">
      <c r="J689" s="66"/>
    </row>
    <row r="690" spans="10:10" ht="13.5" x14ac:dyDescent="0.25">
      <c r="J690" s="66"/>
    </row>
    <row r="691" spans="10:10" ht="13.5" x14ac:dyDescent="0.25">
      <c r="J691" s="66"/>
    </row>
    <row r="692" spans="10:10" ht="13.5" x14ac:dyDescent="0.25">
      <c r="J692" s="66"/>
    </row>
    <row r="693" spans="10:10" ht="13.5" x14ac:dyDescent="0.25">
      <c r="J693" s="66"/>
    </row>
    <row r="694" spans="10:10" ht="13.5" x14ac:dyDescent="0.25">
      <c r="J694" s="66"/>
    </row>
    <row r="695" spans="10:10" ht="13.5" x14ac:dyDescent="0.25">
      <c r="J695" s="66"/>
    </row>
    <row r="696" spans="10:10" ht="13.5" x14ac:dyDescent="0.25">
      <c r="J696" s="66"/>
    </row>
    <row r="697" spans="10:10" ht="13.5" x14ac:dyDescent="0.25">
      <c r="J697" s="66"/>
    </row>
    <row r="698" spans="10:10" ht="13.5" x14ac:dyDescent="0.25">
      <c r="J698" s="66"/>
    </row>
    <row r="699" spans="10:10" ht="13.5" x14ac:dyDescent="0.25">
      <c r="J699" s="66"/>
    </row>
    <row r="700" spans="10:10" ht="13.5" x14ac:dyDescent="0.25">
      <c r="J700" s="66"/>
    </row>
    <row r="701" spans="10:10" ht="13.5" x14ac:dyDescent="0.25">
      <c r="J701" s="66"/>
    </row>
    <row r="702" spans="10:10" ht="13.5" x14ac:dyDescent="0.25">
      <c r="J702" s="66"/>
    </row>
    <row r="703" spans="10:10" ht="13.5" x14ac:dyDescent="0.25">
      <c r="J703" s="66"/>
    </row>
    <row r="704" spans="10:10" ht="13.5" x14ac:dyDescent="0.25">
      <c r="J704" s="66"/>
    </row>
    <row r="705" spans="10:10" ht="13.5" x14ac:dyDescent="0.25">
      <c r="J705" s="66"/>
    </row>
    <row r="706" spans="10:10" ht="13.5" x14ac:dyDescent="0.25">
      <c r="J706" s="66"/>
    </row>
    <row r="707" spans="10:10" ht="13.5" x14ac:dyDescent="0.25">
      <c r="J707" s="66"/>
    </row>
    <row r="708" spans="10:10" ht="13.5" x14ac:dyDescent="0.25">
      <c r="J708" s="66"/>
    </row>
    <row r="709" spans="10:10" ht="13.5" x14ac:dyDescent="0.25">
      <c r="J709" s="66"/>
    </row>
    <row r="710" spans="10:10" ht="13.5" x14ac:dyDescent="0.25">
      <c r="J710" s="66"/>
    </row>
    <row r="711" spans="10:10" ht="13.5" x14ac:dyDescent="0.25">
      <c r="J711" s="66"/>
    </row>
    <row r="712" spans="10:10" ht="13.5" x14ac:dyDescent="0.25">
      <c r="J712" s="66"/>
    </row>
    <row r="713" spans="10:10" ht="13.5" x14ac:dyDescent="0.25">
      <c r="J713" s="66"/>
    </row>
    <row r="714" spans="10:10" ht="13.5" x14ac:dyDescent="0.25">
      <c r="J714" s="66"/>
    </row>
    <row r="715" spans="10:10" ht="13.5" x14ac:dyDescent="0.25">
      <c r="J715" s="66"/>
    </row>
    <row r="716" spans="10:10" ht="13.5" x14ac:dyDescent="0.25">
      <c r="J716" s="66"/>
    </row>
    <row r="717" spans="10:10" ht="13.5" x14ac:dyDescent="0.25">
      <c r="J717" s="66"/>
    </row>
    <row r="718" spans="10:10" ht="13.5" x14ac:dyDescent="0.25">
      <c r="J718" s="66"/>
    </row>
    <row r="719" spans="10:10" ht="13.5" x14ac:dyDescent="0.25">
      <c r="J719" s="66"/>
    </row>
    <row r="720" spans="10:10" ht="13.5" x14ac:dyDescent="0.25">
      <c r="J720" s="66"/>
    </row>
    <row r="721" spans="10:10" ht="13.5" x14ac:dyDescent="0.25">
      <c r="J721" s="66"/>
    </row>
    <row r="722" spans="10:10" ht="13.5" x14ac:dyDescent="0.25">
      <c r="J722" s="66"/>
    </row>
    <row r="723" spans="10:10" ht="13.5" x14ac:dyDescent="0.25">
      <c r="J723" s="66"/>
    </row>
    <row r="724" spans="10:10" ht="13.5" x14ac:dyDescent="0.25">
      <c r="J724" s="66"/>
    </row>
    <row r="725" spans="10:10" ht="13.5" x14ac:dyDescent="0.25">
      <c r="J725" s="66"/>
    </row>
    <row r="726" spans="10:10" ht="13.5" x14ac:dyDescent="0.25">
      <c r="J726" s="66"/>
    </row>
    <row r="727" spans="10:10" ht="13.5" x14ac:dyDescent="0.25">
      <c r="J727" s="66"/>
    </row>
    <row r="728" spans="10:10" ht="13.5" x14ac:dyDescent="0.25">
      <c r="J728" s="66"/>
    </row>
    <row r="729" spans="10:10" ht="13.5" x14ac:dyDescent="0.25">
      <c r="J729" s="66"/>
    </row>
    <row r="730" spans="10:10" ht="13.5" x14ac:dyDescent="0.25">
      <c r="J730" s="66"/>
    </row>
    <row r="731" spans="10:10" ht="13.5" x14ac:dyDescent="0.25">
      <c r="J731" s="66"/>
    </row>
    <row r="732" spans="10:10" ht="13.5" x14ac:dyDescent="0.25">
      <c r="J732" s="66"/>
    </row>
    <row r="733" spans="10:10" ht="13.5" x14ac:dyDescent="0.25">
      <c r="J733" s="66"/>
    </row>
    <row r="734" spans="10:10" ht="13.5" x14ac:dyDescent="0.25">
      <c r="J734" s="66"/>
    </row>
    <row r="735" spans="10:10" ht="13.5" x14ac:dyDescent="0.25">
      <c r="J735" s="66"/>
    </row>
    <row r="736" spans="10:10" ht="13.5" x14ac:dyDescent="0.25">
      <c r="J736" s="66"/>
    </row>
    <row r="737" spans="10:10" ht="13.5" x14ac:dyDescent="0.25">
      <c r="J737" s="66"/>
    </row>
    <row r="738" spans="10:10" ht="13.5" x14ac:dyDescent="0.25">
      <c r="J738" s="66"/>
    </row>
    <row r="739" spans="10:10" ht="13.5" x14ac:dyDescent="0.25">
      <c r="J739" s="66"/>
    </row>
    <row r="740" spans="10:10" ht="13.5" x14ac:dyDescent="0.25">
      <c r="J740" s="66"/>
    </row>
    <row r="741" spans="10:10" ht="13.5" x14ac:dyDescent="0.25">
      <c r="J741" s="66"/>
    </row>
    <row r="742" spans="10:10" ht="13.5" x14ac:dyDescent="0.25">
      <c r="J742" s="66"/>
    </row>
    <row r="743" spans="10:10" ht="13.5" x14ac:dyDescent="0.25">
      <c r="J743" s="66"/>
    </row>
    <row r="744" spans="10:10" ht="13.5" x14ac:dyDescent="0.25">
      <c r="J744" s="66"/>
    </row>
    <row r="745" spans="10:10" ht="13.5" x14ac:dyDescent="0.25">
      <c r="J745" s="66"/>
    </row>
    <row r="746" spans="10:10" ht="13.5" x14ac:dyDescent="0.25">
      <c r="J746" s="66"/>
    </row>
    <row r="747" spans="10:10" ht="13.5" x14ac:dyDescent="0.25">
      <c r="J747" s="66"/>
    </row>
    <row r="748" spans="10:10" ht="13.5" x14ac:dyDescent="0.25">
      <c r="J748" s="66"/>
    </row>
    <row r="749" spans="10:10" ht="13.5" x14ac:dyDescent="0.25">
      <c r="J749" s="66"/>
    </row>
    <row r="750" spans="10:10" ht="13.5" x14ac:dyDescent="0.25">
      <c r="J750" s="66"/>
    </row>
    <row r="751" spans="10:10" ht="13.5" x14ac:dyDescent="0.25">
      <c r="J751" s="66"/>
    </row>
    <row r="752" spans="10:10" ht="13.5" x14ac:dyDescent="0.25">
      <c r="J752" s="66"/>
    </row>
    <row r="753" spans="10:10" ht="13.5" x14ac:dyDescent="0.25">
      <c r="J753" s="66"/>
    </row>
    <row r="754" spans="10:10" ht="13.5" x14ac:dyDescent="0.25">
      <c r="J754" s="66"/>
    </row>
    <row r="755" spans="10:10" ht="13.5" x14ac:dyDescent="0.25">
      <c r="J755" s="66"/>
    </row>
    <row r="756" spans="10:10" ht="13.5" x14ac:dyDescent="0.25">
      <c r="J756" s="66"/>
    </row>
    <row r="757" spans="10:10" ht="13.5" x14ac:dyDescent="0.25">
      <c r="J757" s="66"/>
    </row>
    <row r="758" spans="10:10" ht="13.5" x14ac:dyDescent="0.25">
      <c r="J758" s="66"/>
    </row>
    <row r="759" spans="10:10" ht="13.5" x14ac:dyDescent="0.25">
      <c r="J759" s="66"/>
    </row>
    <row r="760" spans="10:10" ht="13.5" x14ac:dyDescent="0.25">
      <c r="J760" s="66"/>
    </row>
    <row r="761" spans="10:10" ht="13.5" x14ac:dyDescent="0.25">
      <c r="J761" s="66"/>
    </row>
    <row r="762" spans="10:10" ht="13.5" x14ac:dyDescent="0.25">
      <c r="J762" s="66"/>
    </row>
    <row r="763" spans="10:10" ht="13.5" x14ac:dyDescent="0.25">
      <c r="J763" s="66"/>
    </row>
    <row r="764" spans="10:10" ht="13.5" x14ac:dyDescent="0.25">
      <c r="J764" s="66"/>
    </row>
    <row r="765" spans="10:10" ht="13.5" x14ac:dyDescent="0.25">
      <c r="J765" s="66"/>
    </row>
    <row r="766" spans="10:10" ht="13.5" x14ac:dyDescent="0.25">
      <c r="J766" s="66"/>
    </row>
    <row r="767" spans="10:10" ht="13.5" x14ac:dyDescent="0.25">
      <c r="J767" s="66"/>
    </row>
    <row r="768" spans="10:10" ht="13.5" x14ac:dyDescent="0.25">
      <c r="J768" s="66"/>
    </row>
    <row r="769" spans="10:10" ht="13.5" x14ac:dyDescent="0.25">
      <c r="J769" s="66"/>
    </row>
    <row r="770" spans="10:10" ht="13.5" x14ac:dyDescent="0.25">
      <c r="J770" s="66"/>
    </row>
    <row r="771" spans="10:10" ht="13.5" x14ac:dyDescent="0.25">
      <c r="J771" s="66"/>
    </row>
    <row r="772" spans="10:10" ht="13.5" x14ac:dyDescent="0.25">
      <c r="J772" s="66"/>
    </row>
    <row r="773" spans="10:10" ht="13.5" x14ac:dyDescent="0.25">
      <c r="J773" s="66"/>
    </row>
    <row r="774" spans="10:10" ht="13.5" x14ac:dyDescent="0.25">
      <c r="J774" s="66"/>
    </row>
    <row r="775" spans="10:10" ht="13.5" x14ac:dyDescent="0.25">
      <c r="J775" s="66"/>
    </row>
    <row r="776" spans="10:10" ht="13.5" x14ac:dyDescent="0.25">
      <c r="J776" s="66"/>
    </row>
    <row r="777" spans="10:10" ht="13.5" x14ac:dyDescent="0.25">
      <c r="J777" s="66"/>
    </row>
    <row r="778" spans="10:10" ht="13.5" x14ac:dyDescent="0.25">
      <c r="J778" s="66"/>
    </row>
    <row r="779" spans="10:10" ht="13.5" x14ac:dyDescent="0.25">
      <c r="J779" s="66"/>
    </row>
    <row r="780" spans="10:10" ht="13.5" x14ac:dyDescent="0.25">
      <c r="J780" s="66"/>
    </row>
    <row r="781" spans="10:10" ht="13.5" x14ac:dyDescent="0.25">
      <c r="J781" s="66"/>
    </row>
    <row r="782" spans="10:10" ht="13.5" x14ac:dyDescent="0.25">
      <c r="J782" s="66"/>
    </row>
    <row r="783" spans="10:10" ht="13.5" x14ac:dyDescent="0.25">
      <c r="J783" s="66"/>
    </row>
    <row r="784" spans="10:10" ht="13.5" x14ac:dyDescent="0.25">
      <c r="J784" s="66"/>
    </row>
    <row r="785" spans="10:10" ht="13.5" x14ac:dyDescent="0.25">
      <c r="J785" s="66"/>
    </row>
    <row r="786" spans="10:10" ht="13.5" x14ac:dyDescent="0.25">
      <c r="J786" s="66"/>
    </row>
    <row r="787" spans="10:10" ht="13.5" x14ac:dyDescent="0.25">
      <c r="J787" s="66"/>
    </row>
    <row r="788" spans="10:10" ht="13.5" x14ac:dyDescent="0.25">
      <c r="J788" s="66"/>
    </row>
    <row r="789" spans="10:10" ht="13.5" x14ac:dyDescent="0.25">
      <c r="J789" s="66"/>
    </row>
    <row r="790" spans="10:10" ht="13.5" x14ac:dyDescent="0.25">
      <c r="J790" s="66"/>
    </row>
    <row r="791" spans="10:10" ht="13.5" x14ac:dyDescent="0.25">
      <c r="J791" s="66"/>
    </row>
    <row r="792" spans="10:10" ht="13.5" x14ac:dyDescent="0.25">
      <c r="J792" s="66"/>
    </row>
    <row r="793" spans="10:10" ht="13.5" x14ac:dyDescent="0.25">
      <c r="J793" s="66"/>
    </row>
    <row r="794" spans="10:10" ht="13.5" x14ac:dyDescent="0.25">
      <c r="J794" s="66"/>
    </row>
    <row r="795" spans="10:10" ht="13.5" x14ac:dyDescent="0.25">
      <c r="J795" s="66"/>
    </row>
    <row r="796" spans="10:10" ht="13.5" x14ac:dyDescent="0.25">
      <c r="J796" s="66"/>
    </row>
    <row r="797" spans="10:10" ht="13.5" x14ac:dyDescent="0.25">
      <c r="J797" s="66"/>
    </row>
    <row r="798" spans="10:10" ht="13.5" x14ac:dyDescent="0.25">
      <c r="J798" s="66"/>
    </row>
    <row r="799" spans="10:10" ht="13.5" x14ac:dyDescent="0.25">
      <c r="J799" s="66"/>
    </row>
    <row r="800" spans="10:10" ht="13.5" x14ac:dyDescent="0.25">
      <c r="J800" s="66"/>
    </row>
    <row r="801" spans="10:10" ht="13.5" x14ac:dyDescent="0.25">
      <c r="J801" s="66"/>
    </row>
    <row r="802" spans="10:10" ht="13.5" x14ac:dyDescent="0.25">
      <c r="J802" s="66"/>
    </row>
    <row r="803" spans="10:10" ht="13.5" x14ac:dyDescent="0.25">
      <c r="J803" s="66"/>
    </row>
    <row r="804" spans="10:10" ht="13.5" x14ac:dyDescent="0.25">
      <c r="J804" s="66"/>
    </row>
    <row r="805" spans="10:10" ht="13.5" x14ac:dyDescent="0.25">
      <c r="J805" s="66"/>
    </row>
    <row r="806" spans="10:10" ht="13.5" x14ac:dyDescent="0.25">
      <c r="J806" s="66"/>
    </row>
    <row r="807" spans="10:10" ht="13.5" x14ac:dyDescent="0.25">
      <c r="J807" s="66"/>
    </row>
    <row r="808" spans="10:10" ht="13.5" x14ac:dyDescent="0.25">
      <c r="J808" s="66"/>
    </row>
    <row r="809" spans="10:10" ht="13.5" x14ac:dyDescent="0.25">
      <c r="J809" s="66"/>
    </row>
    <row r="810" spans="10:10" ht="13.5" x14ac:dyDescent="0.25">
      <c r="J810" s="66"/>
    </row>
    <row r="811" spans="10:10" ht="13.5" x14ac:dyDescent="0.25">
      <c r="J811" s="66"/>
    </row>
    <row r="812" spans="10:10" ht="13.5" x14ac:dyDescent="0.25">
      <c r="J812" s="66"/>
    </row>
    <row r="813" spans="10:10" ht="13.5" x14ac:dyDescent="0.25">
      <c r="J813" s="66"/>
    </row>
    <row r="814" spans="10:10" ht="13.5" x14ac:dyDescent="0.25">
      <c r="J814" s="66"/>
    </row>
    <row r="815" spans="10:10" ht="13.5" x14ac:dyDescent="0.25">
      <c r="J815" s="66"/>
    </row>
    <row r="816" spans="10:10" ht="13.5" x14ac:dyDescent="0.25">
      <c r="J816" s="66"/>
    </row>
    <row r="817" spans="10:10" ht="13.5" x14ac:dyDescent="0.25">
      <c r="J817" s="66"/>
    </row>
    <row r="818" spans="10:10" ht="13.5" x14ac:dyDescent="0.25">
      <c r="J818" s="66"/>
    </row>
    <row r="819" spans="10:10" ht="13.5" x14ac:dyDescent="0.25">
      <c r="J819" s="66"/>
    </row>
    <row r="820" spans="10:10" ht="13.5" x14ac:dyDescent="0.25">
      <c r="J820" s="66"/>
    </row>
    <row r="821" spans="10:10" ht="13.5" x14ac:dyDescent="0.25">
      <c r="J821" s="66"/>
    </row>
    <row r="822" spans="10:10" ht="13.5" x14ac:dyDescent="0.25">
      <c r="J822" s="66"/>
    </row>
    <row r="823" spans="10:10" ht="13.5" x14ac:dyDescent="0.25">
      <c r="J823" s="66"/>
    </row>
    <row r="824" spans="10:10" ht="13.5" x14ac:dyDescent="0.25">
      <c r="J824" s="66"/>
    </row>
    <row r="825" spans="10:10" ht="13.5" x14ac:dyDescent="0.25">
      <c r="J825" s="66"/>
    </row>
    <row r="826" spans="10:10" ht="13.5" x14ac:dyDescent="0.25">
      <c r="J826" s="66"/>
    </row>
    <row r="827" spans="10:10" ht="13.5" x14ac:dyDescent="0.25">
      <c r="J827" s="66"/>
    </row>
    <row r="828" spans="10:10" ht="13.5" x14ac:dyDescent="0.25">
      <c r="J828" s="66"/>
    </row>
    <row r="829" spans="10:10" ht="13.5" x14ac:dyDescent="0.25">
      <c r="J829" s="66"/>
    </row>
    <row r="830" spans="10:10" ht="13.5" x14ac:dyDescent="0.25">
      <c r="J830" s="66"/>
    </row>
    <row r="831" spans="10:10" ht="13.5" x14ac:dyDescent="0.25">
      <c r="J831" s="66"/>
    </row>
    <row r="832" spans="10:10" ht="13.5" x14ac:dyDescent="0.25">
      <c r="J832" s="66"/>
    </row>
    <row r="833" spans="10:10" ht="13.5" x14ac:dyDescent="0.25">
      <c r="J833" s="66"/>
    </row>
    <row r="834" spans="10:10" ht="13.5" x14ac:dyDescent="0.25">
      <c r="J834" s="66"/>
    </row>
    <row r="835" spans="10:10" ht="13.5" x14ac:dyDescent="0.25">
      <c r="J835" s="66"/>
    </row>
    <row r="836" spans="10:10" ht="13.5" x14ac:dyDescent="0.25">
      <c r="J836" s="66"/>
    </row>
    <row r="837" spans="10:10" ht="13.5" x14ac:dyDescent="0.25">
      <c r="J837" s="66"/>
    </row>
    <row r="838" spans="10:10" ht="13.5" x14ac:dyDescent="0.25">
      <c r="J838" s="66"/>
    </row>
    <row r="839" spans="10:10" ht="13.5" x14ac:dyDescent="0.25">
      <c r="J839" s="66"/>
    </row>
    <row r="840" spans="10:10" ht="13.5" x14ac:dyDescent="0.25">
      <c r="J840" s="66"/>
    </row>
    <row r="841" spans="10:10" ht="13.5" x14ac:dyDescent="0.25">
      <c r="J841" s="66"/>
    </row>
    <row r="842" spans="10:10" ht="13.5" x14ac:dyDescent="0.25">
      <c r="J842" s="66"/>
    </row>
    <row r="843" spans="10:10" ht="13.5" x14ac:dyDescent="0.25">
      <c r="J843" s="66"/>
    </row>
    <row r="844" spans="10:10" ht="13.5" x14ac:dyDescent="0.25">
      <c r="J844" s="66"/>
    </row>
    <row r="845" spans="10:10" ht="13.5" x14ac:dyDescent="0.25">
      <c r="J845" s="66"/>
    </row>
    <row r="846" spans="10:10" ht="13.5" x14ac:dyDescent="0.25">
      <c r="J846" s="66"/>
    </row>
    <row r="847" spans="10:10" ht="13.5" x14ac:dyDescent="0.25">
      <c r="J847" s="66"/>
    </row>
    <row r="848" spans="10:10" ht="13.5" x14ac:dyDescent="0.25">
      <c r="J848" s="66"/>
    </row>
    <row r="849" spans="10:10" ht="13.5" x14ac:dyDescent="0.25">
      <c r="J849" s="66"/>
    </row>
    <row r="850" spans="10:10" ht="13.5" x14ac:dyDescent="0.25">
      <c r="J850" s="66"/>
    </row>
    <row r="851" spans="10:10" ht="13.5" x14ac:dyDescent="0.25">
      <c r="J851" s="66"/>
    </row>
    <row r="852" spans="10:10" ht="13.5" x14ac:dyDescent="0.25">
      <c r="J852" s="66"/>
    </row>
    <row r="853" spans="10:10" ht="13.5" x14ac:dyDescent="0.25">
      <c r="J853" s="66"/>
    </row>
    <row r="854" spans="10:10" ht="13.5" x14ac:dyDescent="0.25">
      <c r="J854" s="66"/>
    </row>
    <row r="855" spans="10:10" ht="13.5" x14ac:dyDescent="0.25">
      <c r="J855" s="66"/>
    </row>
    <row r="856" spans="10:10" ht="13.5" x14ac:dyDescent="0.25">
      <c r="J856" s="66"/>
    </row>
    <row r="857" spans="10:10" ht="13.5" x14ac:dyDescent="0.25">
      <c r="J857" s="66"/>
    </row>
    <row r="858" spans="10:10" ht="13.5" x14ac:dyDescent="0.25">
      <c r="J858" s="66"/>
    </row>
    <row r="859" spans="10:10" ht="13.5" x14ac:dyDescent="0.25">
      <c r="J859" s="66"/>
    </row>
    <row r="860" spans="10:10" ht="13.5" x14ac:dyDescent="0.25">
      <c r="J860" s="66"/>
    </row>
    <row r="861" spans="10:10" ht="13.5" x14ac:dyDescent="0.25">
      <c r="J861" s="66"/>
    </row>
    <row r="862" spans="10:10" ht="13.5" x14ac:dyDescent="0.25">
      <c r="J862" s="66"/>
    </row>
    <row r="863" spans="10:10" ht="13.5" x14ac:dyDescent="0.25">
      <c r="J863" s="66"/>
    </row>
    <row r="864" spans="10:10" ht="13.5" x14ac:dyDescent="0.25">
      <c r="J864" s="66"/>
    </row>
    <row r="865" spans="10:10" ht="13.5" x14ac:dyDescent="0.25">
      <c r="J865" s="66"/>
    </row>
    <row r="866" spans="10:10" ht="13.5" x14ac:dyDescent="0.25">
      <c r="J866" s="66"/>
    </row>
    <row r="867" spans="10:10" ht="13.5" x14ac:dyDescent="0.25">
      <c r="J867" s="66"/>
    </row>
    <row r="868" spans="10:10" ht="13.5" x14ac:dyDescent="0.25">
      <c r="J868" s="66"/>
    </row>
    <row r="869" spans="10:10" ht="13.5" x14ac:dyDescent="0.25">
      <c r="J869" s="66"/>
    </row>
    <row r="870" spans="10:10" ht="13.5" x14ac:dyDescent="0.25">
      <c r="J870" s="66"/>
    </row>
    <row r="871" spans="10:10" ht="13.5" x14ac:dyDescent="0.25">
      <c r="J871" s="66"/>
    </row>
    <row r="872" spans="10:10" ht="13.5" x14ac:dyDescent="0.25">
      <c r="J872" s="66"/>
    </row>
    <row r="873" spans="10:10" ht="13.5" x14ac:dyDescent="0.25">
      <c r="J873" s="66"/>
    </row>
    <row r="874" spans="10:10" ht="13.5" x14ac:dyDescent="0.25">
      <c r="J874" s="66"/>
    </row>
    <row r="875" spans="10:10" ht="13.5" x14ac:dyDescent="0.25">
      <c r="J875" s="66"/>
    </row>
    <row r="876" spans="10:10" ht="13.5" x14ac:dyDescent="0.25">
      <c r="J876" s="66"/>
    </row>
    <row r="877" spans="10:10" ht="13.5" x14ac:dyDescent="0.25">
      <c r="J877" s="66"/>
    </row>
    <row r="878" spans="10:10" ht="13.5" x14ac:dyDescent="0.25">
      <c r="J878" s="66"/>
    </row>
    <row r="879" spans="10:10" ht="13.5" x14ac:dyDescent="0.25">
      <c r="J879" s="66"/>
    </row>
    <row r="880" spans="10:10" ht="13.5" x14ac:dyDescent="0.25">
      <c r="J880" s="66"/>
    </row>
    <row r="881" spans="10:10" ht="13.5" x14ac:dyDescent="0.25">
      <c r="J881" s="66"/>
    </row>
    <row r="882" spans="10:10" ht="13.5" x14ac:dyDescent="0.25">
      <c r="J882" s="66"/>
    </row>
    <row r="883" spans="10:10" ht="13.5" x14ac:dyDescent="0.25">
      <c r="J883" s="66"/>
    </row>
    <row r="884" spans="10:10" ht="13.5" x14ac:dyDescent="0.25">
      <c r="J884" s="66"/>
    </row>
    <row r="885" spans="10:10" ht="13.5" x14ac:dyDescent="0.25">
      <c r="J885" s="66"/>
    </row>
    <row r="886" spans="10:10" ht="13.5" x14ac:dyDescent="0.25">
      <c r="J886" s="66"/>
    </row>
    <row r="887" spans="10:10" ht="13.5" x14ac:dyDescent="0.25">
      <c r="J887" s="66"/>
    </row>
    <row r="888" spans="10:10" ht="13.5" x14ac:dyDescent="0.25">
      <c r="J888" s="66"/>
    </row>
    <row r="889" spans="10:10" ht="13.5" x14ac:dyDescent="0.25">
      <c r="J889" s="66"/>
    </row>
    <row r="890" spans="10:10" ht="13.5" x14ac:dyDescent="0.25">
      <c r="J890" s="66"/>
    </row>
    <row r="891" spans="10:10" ht="13.5" x14ac:dyDescent="0.25">
      <c r="J891" s="66"/>
    </row>
    <row r="892" spans="10:10" ht="13.5" x14ac:dyDescent="0.25">
      <c r="J892" s="66"/>
    </row>
    <row r="893" spans="10:10" ht="13.5" x14ac:dyDescent="0.25">
      <c r="J893" s="66"/>
    </row>
    <row r="894" spans="10:10" ht="13.5" x14ac:dyDescent="0.25">
      <c r="J894" s="66"/>
    </row>
    <row r="895" spans="10:10" ht="13.5" x14ac:dyDescent="0.25">
      <c r="J895" s="66"/>
    </row>
    <row r="896" spans="10:10" ht="13.5" x14ac:dyDescent="0.25">
      <c r="J896" s="66"/>
    </row>
    <row r="897" spans="10:10" ht="13.5" x14ac:dyDescent="0.25">
      <c r="J897" s="66"/>
    </row>
    <row r="898" spans="10:10" ht="13.5" x14ac:dyDescent="0.25">
      <c r="J898" s="66"/>
    </row>
    <row r="899" spans="10:10" ht="13.5" x14ac:dyDescent="0.25">
      <c r="J899" s="66"/>
    </row>
    <row r="900" spans="10:10" ht="13.5" x14ac:dyDescent="0.25">
      <c r="J900" s="66"/>
    </row>
    <row r="901" spans="10:10" ht="13.5" x14ac:dyDescent="0.25">
      <c r="J901" s="66"/>
    </row>
    <row r="902" spans="10:10" ht="13.5" x14ac:dyDescent="0.25">
      <c r="J902" s="66"/>
    </row>
    <row r="903" spans="10:10" ht="13.5" x14ac:dyDescent="0.25">
      <c r="J903" s="66"/>
    </row>
    <row r="904" spans="10:10" ht="13.5" x14ac:dyDescent="0.25">
      <c r="J904" s="66"/>
    </row>
    <row r="905" spans="10:10" ht="13.5" x14ac:dyDescent="0.25">
      <c r="J905" s="66"/>
    </row>
    <row r="906" spans="10:10" ht="13.5" x14ac:dyDescent="0.25">
      <c r="J906" s="66"/>
    </row>
    <row r="907" spans="10:10" ht="13.5" x14ac:dyDescent="0.25">
      <c r="J907" s="66"/>
    </row>
    <row r="908" spans="10:10" ht="13.5" x14ac:dyDescent="0.25">
      <c r="J908" s="66"/>
    </row>
    <row r="909" spans="10:10" ht="13.5" x14ac:dyDescent="0.25">
      <c r="J909" s="66"/>
    </row>
    <row r="910" spans="10:10" ht="13.5" x14ac:dyDescent="0.25">
      <c r="J910" s="66"/>
    </row>
    <row r="911" spans="10:10" ht="13.5" x14ac:dyDescent="0.25">
      <c r="J911" s="66"/>
    </row>
    <row r="912" spans="10:10" ht="13.5" x14ac:dyDescent="0.25">
      <c r="J912" s="66"/>
    </row>
    <row r="913" spans="10:10" ht="13.5" x14ac:dyDescent="0.25">
      <c r="J913" s="66"/>
    </row>
    <row r="914" spans="10:10" ht="13.5" x14ac:dyDescent="0.25">
      <c r="J914" s="66"/>
    </row>
    <row r="915" spans="10:10" ht="13.5" x14ac:dyDescent="0.25">
      <c r="J915" s="66"/>
    </row>
    <row r="916" spans="10:10" ht="13.5" x14ac:dyDescent="0.25">
      <c r="J916" s="66"/>
    </row>
    <row r="917" spans="10:10" ht="13.5" x14ac:dyDescent="0.25">
      <c r="J917" s="66"/>
    </row>
    <row r="918" spans="10:10" ht="13.5" x14ac:dyDescent="0.25">
      <c r="J918" s="66"/>
    </row>
    <row r="919" spans="10:10" ht="13.5" x14ac:dyDescent="0.25">
      <c r="J919" s="66"/>
    </row>
    <row r="920" spans="10:10" ht="13.5" x14ac:dyDescent="0.25">
      <c r="J920" s="66"/>
    </row>
    <row r="921" spans="10:10" ht="13.5" x14ac:dyDescent="0.25">
      <c r="J921" s="66"/>
    </row>
    <row r="922" spans="10:10" ht="13.5" x14ac:dyDescent="0.25">
      <c r="J922" s="66"/>
    </row>
    <row r="923" spans="10:10" ht="13.5" x14ac:dyDescent="0.25">
      <c r="J923" s="66"/>
    </row>
    <row r="924" spans="10:10" ht="13.5" x14ac:dyDescent="0.25">
      <c r="J924" s="66"/>
    </row>
    <row r="925" spans="10:10" ht="13.5" x14ac:dyDescent="0.25">
      <c r="J925" s="66"/>
    </row>
    <row r="926" spans="10:10" ht="13.5" x14ac:dyDescent="0.25">
      <c r="J926" s="66"/>
    </row>
    <row r="927" spans="10:10" ht="13.5" x14ac:dyDescent="0.25">
      <c r="J927" s="66"/>
    </row>
    <row r="928" spans="10:10" ht="13.5" x14ac:dyDescent="0.25">
      <c r="J928" s="66"/>
    </row>
    <row r="929" spans="10:10" ht="13.5" x14ac:dyDescent="0.25">
      <c r="J929" s="66"/>
    </row>
    <row r="930" spans="10:10" ht="13.5" x14ac:dyDescent="0.25">
      <c r="J930" s="66"/>
    </row>
    <row r="931" spans="10:10" ht="13.5" x14ac:dyDescent="0.25">
      <c r="J931" s="66"/>
    </row>
    <row r="932" spans="10:10" ht="13.5" x14ac:dyDescent="0.25">
      <c r="J932" s="66"/>
    </row>
    <row r="933" spans="10:10" ht="13.5" x14ac:dyDescent="0.25">
      <c r="J933" s="66"/>
    </row>
    <row r="934" spans="10:10" ht="13.5" x14ac:dyDescent="0.25">
      <c r="J934" s="66"/>
    </row>
    <row r="935" spans="10:10" ht="13.5" x14ac:dyDescent="0.25">
      <c r="J935" s="66"/>
    </row>
    <row r="936" spans="10:10" ht="13.5" x14ac:dyDescent="0.25">
      <c r="J936" s="66"/>
    </row>
    <row r="937" spans="10:10" ht="13.5" x14ac:dyDescent="0.25">
      <c r="J937" s="66"/>
    </row>
    <row r="938" spans="10:10" ht="13.5" x14ac:dyDescent="0.25">
      <c r="J938" s="66"/>
    </row>
    <row r="939" spans="10:10" ht="13.5" x14ac:dyDescent="0.25">
      <c r="J939" s="66"/>
    </row>
    <row r="940" spans="10:10" ht="13.5" x14ac:dyDescent="0.25">
      <c r="J940" s="66"/>
    </row>
    <row r="941" spans="10:10" ht="13.5" x14ac:dyDescent="0.25">
      <c r="J941" s="66"/>
    </row>
    <row r="942" spans="10:10" ht="13.5" x14ac:dyDescent="0.25">
      <c r="J942" s="66"/>
    </row>
    <row r="943" spans="10:10" ht="13.5" x14ac:dyDescent="0.25">
      <c r="J943" s="66"/>
    </row>
    <row r="944" spans="10:10" ht="13.5" x14ac:dyDescent="0.25">
      <c r="J944" s="66"/>
    </row>
    <row r="945" spans="10:10" ht="13.5" x14ac:dyDescent="0.25">
      <c r="J945" s="66"/>
    </row>
    <row r="946" spans="10:10" ht="13.5" x14ac:dyDescent="0.25">
      <c r="J946" s="66"/>
    </row>
    <row r="947" spans="10:10" ht="13.5" x14ac:dyDescent="0.25">
      <c r="J947" s="66"/>
    </row>
    <row r="948" spans="10:10" ht="13.5" x14ac:dyDescent="0.25">
      <c r="J948" s="66"/>
    </row>
    <row r="949" spans="10:10" ht="13.5" x14ac:dyDescent="0.25">
      <c r="J949" s="66"/>
    </row>
    <row r="950" spans="10:10" ht="13.5" x14ac:dyDescent="0.25">
      <c r="J950" s="66"/>
    </row>
    <row r="951" spans="10:10" ht="13.5" x14ac:dyDescent="0.25">
      <c r="J951" s="66"/>
    </row>
    <row r="952" spans="10:10" ht="13.5" x14ac:dyDescent="0.25">
      <c r="J952" s="66"/>
    </row>
    <row r="953" spans="10:10" ht="13.5" x14ac:dyDescent="0.25">
      <c r="J953" s="66"/>
    </row>
    <row r="954" spans="10:10" ht="13.5" x14ac:dyDescent="0.25">
      <c r="J954" s="66"/>
    </row>
    <row r="955" spans="10:10" ht="13.5" x14ac:dyDescent="0.25">
      <c r="J955" s="66"/>
    </row>
    <row r="956" spans="10:10" ht="13.5" x14ac:dyDescent="0.25">
      <c r="J956" s="66"/>
    </row>
    <row r="957" spans="10:10" ht="13.5" x14ac:dyDescent="0.25">
      <c r="J957" s="66"/>
    </row>
    <row r="958" spans="10:10" ht="13.5" x14ac:dyDescent="0.25">
      <c r="J958" s="66"/>
    </row>
    <row r="959" spans="10:10" ht="13.5" x14ac:dyDescent="0.25">
      <c r="J959" s="66"/>
    </row>
    <row r="960" spans="10:10" ht="13.5" x14ac:dyDescent="0.25">
      <c r="J960" s="66"/>
    </row>
    <row r="961" spans="10:10" ht="13.5" x14ac:dyDescent="0.25">
      <c r="J961" s="66"/>
    </row>
    <row r="962" spans="10:10" ht="13.5" x14ac:dyDescent="0.25">
      <c r="J962" s="66"/>
    </row>
    <row r="963" spans="10:10" ht="13.5" x14ac:dyDescent="0.25">
      <c r="J963" s="66"/>
    </row>
    <row r="964" spans="10:10" ht="13.5" x14ac:dyDescent="0.25">
      <c r="J964" s="66"/>
    </row>
    <row r="965" spans="10:10" ht="13.5" x14ac:dyDescent="0.25">
      <c r="J965" s="66"/>
    </row>
    <row r="966" spans="10:10" ht="13.5" x14ac:dyDescent="0.25">
      <c r="J966" s="66"/>
    </row>
    <row r="967" spans="10:10" ht="13.5" x14ac:dyDescent="0.25">
      <c r="J967" s="66"/>
    </row>
    <row r="968" spans="10:10" ht="13.5" x14ac:dyDescent="0.25">
      <c r="J968" s="66"/>
    </row>
    <row r="969" spans="10:10" ht="13.5" x14ac:dyDescent="0.25">
      <c r="J969" s="66"/>
    </row>
    <row r="970" spans="10:10" ht="13.5" x14ac:dyDescent="0.25">
      <c r="J970" s="66"/>
    </row>
    <row r="971" spans="10:10" ht="13.5" x14ac:dyDescent="0.25">
      <c r="J971" s="66"/>
    </row>
    <row r="972" spans="10:10" ht="13.5" x14ac:dyDescent="0.25">
      <c r="J972" s="66"/>
    </row>
    <row r="973" spans="10:10" ht="13.5" x14ac:dyDescent="0.25">
      <c r="J973" s="66"/>
    </row>
    <row r="974" spans="10:10" ht="13.5" x14ac:dyDescent="0.25">
      <c r="J974" s="66"/>
    </row>
    <row r="975" spans="10:10" ht="13.5" x14ac:dyDescent="0.25">
      <c r="J975" s="66"/>
    </row>
    <row r="976" spans="10:10" ht="13.5" x14ac:dyDescent="0.25">
      <c r="J976" s="66"/>
    </row>
    <row r="977" spans="10:10" ht="13.5" x14ac:dyDescent="0.25">
      <c r="J977" s="66"/>
    </row>
    <row r="978" spans="10:10" ht="13.5" x14ac:dyDescent="0.25">
      <c r="J978" s="66"/>
    </row>
    <row r="979" spans="10:10" ht="13.5" x14ac:dyDescent="0.25">
      <c r="J979" s="66"/>
    </row>
    <row r="980" spans="10:10" ht="13.5" x14ac:dyDescent="0.25">
      <c r="J980" s="66"/>
    </row>
    <row r="981" spans="10:10" ht="13.5" x14ac:dyDescent="0.25">
      <c r="J981" s="66"/>
    </row>
    <row r="982" spans="10:10" ht="13.5" x14ac:dyDescent="0.25">
      <c r="J982" s="66"/>
    </row>
    <row r="983" spans="10:10" ht="13.5" x14ac:dyDescent="0.25">
      <c r="J983" s="66"/>
    </row>
    <row r="984" spans="10:10" ht="15.75" customHeight="1" x14ac:dyDescent="0.25">
      <c r="J984" s="66"/>
    </row>
    <row r="985" spans="10:10" ht="15.75" customHeight="1" x14ac:dyDescent="0.25">
      <c r="J985" s="66"/>
    </row>
    <row r="986" spans="10:10" ht="15.75" customHeight="1" x14ac:dyDescent="0.25">
      <c r="J986" s="66"/>
    </row>
    <row r="987" spans="10:10" ht="15.75" customHeight="1" x14ac:dyDescent="0.25">
      <c r="J987" s="66"/>
    </row>
    <row r="988" spans="10:10" ht="15.75" customHeight="1" x14ac:dyDescent="0.25">
      <c r="J988" s="66"/>
    </row>
    <row r="989" spans="10:10" ht="15.75" customHeight="1" x14ac:dyDescent="0.25">
      <c r="J989" s="66"/>
    </row>
    <row r="990" spans="10:10" ht="15.75" customHeight="1" x14ac:dyDescent="0.25">
      <c r="J990" s="66"/>
    </row>
    <row r="991" spans="10:10" ht="15.75" customHeight="1" x14ac:dyDescent="0.25">
      <c r="J991" s="66"/>
    </row>
    <row r="992" spans="10:10" ht="15.75" customHeight="1" x14ac:dyDescent="0.25">
      <c r="J992" s="66"/>
    </row>
    <row r="993" spans="10:10" ht="15.75" customHeight="1" x14ac:dyDescent="0.25">
      <c r="J993" s="66"/>
    </row>
    <row r="994" spans="10:10" ht="15.75" customHeight="1" x14ac:dyDescent="0.25">
      <c r="J994" s="66"/>
    </row>
    <row r="995" spans="10:10" ht="15.75" customHeight="1" x14ac:dyDescent="0.25">
      <c r="J995" s="66"/>
    </row>
    <row r="996" spans="10:10" ht="15.75" customHeight="1" x14ac:dyDescent="0.25">
      <c r="J996" s="66"/>
    </row>
    <row r="997" spans="10:10" ht="15.75" customHeight="1" x14ac:dyDescent="0.25">
      <c r="J997" s="66"/>
    </row>
    <row r="998" spans="10:10" ht="15.75" customHeight="1" x14ac:dyDescent="0.25">
      <c r="J998" s="66"/>
    </row>
    <row r="999" spans="10:10" ht="15.75" customHeight="1" x14ac:dyDescent="0.25">
      <c r="J999" s="66"/>
    </row>
  </sheetData>
  <sheetProtection selectLockedCells="1" selectUnlockedCells="1"/>
  <mergeCells count="40">
    <mergeCell ref="AD13:AE13"/>
    <mergeCell ref="AF13:AH13"/>
    <mergeCell ref="AI13:AK13"/>
    <mergeCell ref="AL13:AP13"/>
    <mergeCell ref="AQ13:AV13"/>
    <mergeCell ref="AW13:BB13"/>
    <mergeCell ref="BF13:BG13"/>
    <mergeCell ref="BH13:BJ13"/>
    <mergeCell ref="BK13:BM13"/>
    <mergeCell ref="BN13:BR13"/>
    <mergeCell ref="BS13:BX13"/>
    <mergeCell ref="BY13:CD13"/>
    <mergeCell ref="CH13:CI13"/>
    <mergeCell ref="CJ13:CL13"/>
    <mergeCell ref="CM13:CO13"/>
    <mergeCell ref="CP13:CT13"/>
    <mergeCell ref="CU13:CZ13"/>
    <mergeCell ref="DA13:DF13"/>
    <mergeCell ref="DJ13:DK13"/>
    <mergeCell ref="DL13:DN13"/>
    <mergeCell ref="DO13:DQ13"/>
    <mergeCell ref="DR13:DV13"/>
    <mergeCell ref="DW13:EB13"/>
    <mergeCell ref="EC13:EH13"/>
    <mergeCell ref="EL13:EM13"/>
    <mergeCell ref="EN13:EP13"/>
    <mergeCell ref="EQ13:ES13"/>
    <mergeCell ref="ET13:EX13"/>
    <mergeCell ref="EY13:FD13"/>
    <mergeCell ref="FE13:FJ13"/>
    <mergeCell ref="GP13:GQ13"/>
    <mergeCell ref="GR13:GT13"/>
    <mergeCell ref="GU13:GW13"/>
    <mergeCell ref="GX13:HA13"/>
    <mergeCell ref="FN13:FO13"/>
    <mergeCell ref="FP13:FR13"/>
    <mergeCell ref="FS13:FU13"/>
    <mergeCell ref="FV13:FZ13"/>
    <mergeCell ref="GA13:GF13"/>
    <mergeCell ref="GG13:GL13"/>
  </mergeCells>
  <phoneticPr fontId="0" type="noConversion"/>
  <printOptions horizontalCentered="1"/>
  <pageMargins left="0.39370078740157483" right="0.39370078740157483" top="0.78740157480314965" bottom="0.39370078740157483" header="0.51181102362204722" footer="0.51181102362204722"/>
  <pageSetup paperSize="9" scale="29" firstPageNumber="0" pageOrder="overThenDown" orientation="landscape" horizontalDpi="300" verticalDpi="300"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
  <sheetViews>
    <sheetView showGridLines="0" zoomScale="85" zoomScaleNormal="85" workbookViewId="0">
      <selection activeCell="N37" sqref="N37"/>
    </sheetView>
  </sheetViews>
  <sheetFormatPr defaultColWidth="10.625" defaultRowHeight="13.5" x14ac:dyDescent="0.25"/>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
  <sheetViews>
    <sheetView showGridLines="0" topLeftCell="A2" zoomScale="80" zoomScaleNormal="80" workbookViewId="0">
      <selection activeCell="N12" sqref="N12"/>
    </sheetView>
  </sheetViews>
  <sheetFormatPr defaultColWidth="10.625" defaultRowHeight="13.5" x14ac:dyDescent="0.25"/>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
  <sheetViews>
    <sheetView showGridLines="0" zoomScale="80" zoomScaleNormal="80" workbookViewId="0">
      <selection activeCell="N18" sqref="N18"/>
    </sheetView>
  </sheetViews>
  <sheetFormatPr defaultColWidth="10.625" defaultRowHeight="13.5" x14ac:dyDescent="0.25"/>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Medie_per_pubbl_2023</vt:lpstr>
      <vt:lpstr>graf gasolio da riscaldamento</vt:lpstr>
      <vt:lpstr>graf gasolio agricolo</vt:lpstr>
      <vt:lpstr>graf gpl</vt:lpstr>
      <vt:lpstr>'graf gpl'!Area_stampa</vt:lpstr>
      <vt:lpstr>Medie_per_pubbl_2023!Area_stampa</vt:lpstr>
      <vt:lpstr>Medie_per_pubbl_2023!Area_stampa_MI</vt:lpstr>
      <vt:lpstr>Medie_per_pubbl_2023!Titoli_stampa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cve0234</dc:creator>
  <cp:lastModifiedBy>Faggin Jacopo</cp:lastModifiedBy>
  <cp:revision>1</cp:revision>
  <cp:lastPrinted>2023-03-27T11:29:04Z</cp:lastPrinted>
  <dcterms:created xsi:type="dcterms:W3CDTF">2016-01-19T11:33:45Z</dcterms:created>
  <dcterms:modified xsi:type="dcterms:W3CDTF">2024-01-12T08:52:58Z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