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8225" windowHeight="7740" tabRatio="668"/>
  </bookViews>
  <sheets>
    <sheet name="medie_2021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externalReferences>
    <externalReference r:id="rId6"/>
  </externalReferences>
  <definedNames>
    <definedName name="_xlnm.Print_Area" localSheetId="0">medie_2021!$A$1:$AA$41</definedName>
    <definedName name="_xlnm.Print_Area">#REF!</definedName>
    <definedName name="AREA_STAMPA_MI">#REF!</definedName>
    <definedName name="_xlnm.Print_Titles" localSheetId="0">medie_2021!$A:$A</definedName>
    <definedName name="titolo">#REF!</definedName>
  </definedNames>
  <calcPr calcId="125725"/>
</workbook>
</file>

<file path=xl/calcChain.xml><?xml version="1.0" encoding="utf-8"?>
<calcChain xmlns="http://schemas.openxmlformats.org/spreadsheetml/2006/main">
  <c r="E5" i="9"/>
  <c r="AA5" s="1"/>
  <c r="E7"/>
  <c r="AA7" s="1"/>
  <c r="E9"/>
  <c r="AA9" s="1"/>
  <c r="E13"/>
  <c r="AA13" s="1"/>
  <c r="E15"/>
  <c r="AA15" s="1"/>
  <c r="E17"/>
  <c r="AA17" s="1"/>
  <c r="E30"/>
  <c r="AA30" s="1"/>
  <c r="E31"/>
  <c r="AA31" s="1"/>
  <c r="E35"/>
  <c r="AA35" s="1"/>
  <c r="E6"/>
  <c r="AA6" s="1"/>
  <c r="E8"/>
  <c r="AA8" s="1"/>
  <c r="E14"/>
  <c r="AA14" s="1"/>
  <c r="E16"/>
  <c r="AA16" s="1"/>
  <c r="E23"/>
  <c r="AA23" s="1"/>
  <c r="E24"/>
  <c r="AA24" s="1"/>
  <c r="E25"/>
  <c r="AA25" s="1"/>
  <c r="E26"/>
  <c r="AA26" s="1"/>
</calcChain>
</file>

<file path=xl/sharedStrings.xml><?xml version="1.0" encoding="utf-8"?>
<sst xmlns="http://schemas.openxmlformats.org/spreadsheetml/2006/main" count="163" uniqueCount="35">
  <si>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</si>
  <si>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</si>
  <si>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</si>
  <si>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</si>
  <si>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</si>
  <si>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</si>
  <si>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</si>
  <si>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</si>
  <si>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</si>
  <si>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</si>
  <si>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</si>
  <si>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</si>
  <si>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</si>
  <si>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</si>
  <si>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</si>
  <si>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</si>
  <si>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</si>
  <si>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</si>
  <si>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</si>
  <si>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</si>
  <si>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CAMERA DI COMMERCIO DI VENEZIA ROVIGO
 Ufficio Comunicazione e Statistica
 RILEVAZIONE PREZZI PRODOTTI PETROLIFERI - ANNO 2021 - 
 provincia di VENEZIA 
 Prezzi: accisa inclusa - IVA esclusa - pagamento in contanti</t>
  </si>
  <si>
    <t>Prezzo medio 2021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</si>
  <si>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</si>
  <si>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</si>
  <si>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</si>
  <si>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</si>
  <si>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</si>
  <si>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</si>
  <si>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</si>
  <si>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</si>
  <si>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</si>
  <si>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</si>
  <si>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</si>
  <si>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r>
      <rPr>
        <b/>
        <sz val="10"/>
        <color rgb="FFFF0000"/>
        <rFont val="Arial"/>
        <family val="2"/>
      </rPr>
      <t xml:space="preserve">(*) ERRATA CORRIGE: </t>
    </r>
    <r>
      <rPr>
        <sz val="10"/>
        <color theme="1"/>
        <rFont val="Arial"/>
        <family val="2"/>
      </rPr>
      <t xml:space="preserve">la media del prezzo del </t>
    </r>
    <r>
      <rPr>
        <b/>
        <sz val="10"/>
        <color theme="1"/>
        <rFont val="Arial"/>
        <family val="2"/>
      </rPr>
      <t>GPL per uso domestico - GPL in bombole da 10 kg, franco magazzino rivenditore</t>
    </r>
    <r>
      <rPr>
        <sz val="10"/>
        <color theme="1"/>
        <rFont val="Arial"/>
        <family val="2"/>
      </rPr>
      <t xml:space="preserve"> riferita al </t>
    </r>
    <r>
      <rPr>
        <b/>
        <sz val="10"/>
        <color theme="1"/>
        <rFont val="Arial"/>
        <family val="2"/>
      </rPr>
      <t>30 gennaio 2021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è stata rettificata</t>
    </r>
    <r>
      <rPr>
        <sz val="10"/>
        <color theme="1"/>
        <rFont val="Arial"/>
        <family val="2"/>
      </rPr>
      <t xml:space="preserve"> con la pubblicazione delle medie prodotti petroliferi al 15 febbraio 2021 a seguito di errata comunicazione da parte di un fornitore rilevata in data successiva alla sua publicazione sul sito camerale. 
La media dei prezzi del GPL per uso domestico - GPL in bombole da 10 kg, franco magazzino rivenditore, pertanto, è quella </t>
    </r>
    <r>
      <rPr>
        <b/>
        <sz val="10"/>
        <color theme="1"/>
        <rFont val="Arial"/>
        <family val="2"/>
      </rPr>
      <t>riportata nel presente prospetto, che annulla e rettifica la precedente pubblicazione</t>
    </r>
    <r>
      <rPr>
        <sz val="10"/>
        <color theme="1"/>
        <rFont val="Arial"/>
        <family val="2"/>
      </rPr>
      <t xml:space="preserve"> scaricata dal sito www.dl.camcom.it sezione Prezzi petroliferi Venezia-2021.
Ci scusiamo per il disguido.                                
</t>
    </r>
    <r>
      <rPr>
        <b/>
        <sz val="10"/>
        <color theme="1"/>
        <rFont val="Arial"/>
        <family val="2"/>
      </rPr>
      <t xml:space="preserve">GPL in bombole - Bombola da 10 kg, franco magazzino rivenditore </t>
    </r>
    <r>
      <rPr>
        <sz val="10"/>
        <color theme="1"/>
        <rFont val="Arial"/>
        <family val="2"/>
      </rPr>
      <t xml:space="preserve">           
- accisa (pari a 0,18994 euro/kg) inclusa
- IVA (al 10%) esclusa      
Rilevazione al 30.1.2021 (Euro/Kg):               
</t>
    </r>
    <r>
      <rPr>
        <b/>
        <sz val="10"/>
        <color theme="1"/>
        <rFont val="Arial"/>
        <family val="2"/>
      </rPr>
      <t>PREZZO CORRETTO:</t>
    </r>
    <r>
      <rPr>
        <sz val="10"/>
        <color theme="1"/>
        <rFont val="Arial"/>
        <family val="2"/>
      </rPr>
      <t xml:space="preserve"> 33,120              
</t>
    </r>
    <r>
      <rPr>
        <b/>
        <sz val="10"/>
        <color theme="1"/>
        <rFont val="Arial"/>
        <family val="2"/>
      </rPr>
      <t>PREZZO ERRATO:</t>
    </r>
    <r>
      <rPr>
        <sz val="10"/>
        <color theme="1"/>
        <rFont val="Arial"/>
        <family val="2"/>
      </rPr>
      <t xml:space="preserve">      33,145</t>
    </r>
  </si>
  <si>
    <r>
      <t>30/01/2021</t>
    </r>
    <r>
      <rPr>
        <b/>
        <sz val="10"/>
        <color rgb="FFFF0000"/>
        <rFont val="Arial"/>
        <family val="2"/>
      </rPr>
      <t xml:space="preserve"> (*)</t>
    </r>
  </si>
</sst>
</file>

<file path=xl/styles.xml><?xml version="1.0" encoding="utf-8"?>
<styleSheet xmlns="http://schemas.openxmlformats.org/spreadsheetml/2006/main">
  <numFmts count="2">
    <numFmt numFmtId="164" formatCode="General_)"/>
    <numFmt numFmtId="165" formatCode="0.000"/>
  </numFmts>
  <fonts count="16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E599"/>
        <bgColor rgb="FFFFE59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7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Font="1" applyAlignment="1"/>
    <xf numFmtId="0" fontId="8" fillId="0" borderId="0" xfId="0" applyFont="1" applyAlignment="1">
      <alignment wrapText="1"/>
    </xf>
    <xf numFmtId="0" fontId="9" fillId="0" borderId="0" xfId="0" applyFont="1" applyAlignment="1"/>
    <xf numFmtId="0" fontId="10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wrapText="1"/>
    </xf>
    <xf numFmtId="0" fontId="6" fillId="0" borderId="0" xfId="0" applyFont="1" applyAlignment="1"/>
    <xf numFmtId="0" fontId="12" fillId="2" borderId="0" xfId="0" applyFont="1" applyFill="1" applyAlignment="1">
      <alignment horizontal="left" wrapText="1"/>
    </xf>
    <xf numFmtId="165" fontId="6" fillId="0" borderId="0" xfId="0" applyNumberFormat="1" applyFont="1" applyAlignment="1">
      <alignment wrapText="1"/>
    </xf>
    <xf numFmtId="165" fontId="9" fillId="0" borderId="0" xfId="0" applyNumberFormat="1" applyFont="1" applyAlignment="1">
      <alignment horizontal="center"/>
    </xf>
    <xf numFmtId="165" fontId="6" fillId="0" borderId="0" xfId="0" applyNumberFormat="1" applyFont="1" applyAlignment="1"/>
    <xf numFmtId="165" fontId="13" fillId="3" borderId="0" xfId="0" applyNumberFormat="1" applyFont="1" applyFill="1" applyAlignment="1">
      <alignment wrapText="1"/>
    </xf>
    <xf numFmtId="165" fontId="12" fillId="3" borderId="0" xfId="0" applyNumberFormat="1" applyFont="1" applyFill="1" applyAlignment="1">
      <alignment horizontal="left" wrapText="1"/>
    </xf>
    <xf numFmtId="165" fontId="11" fillId="4" borderId="0" xfId="0" applyNumberFormat="1" applyFont="1" applyFill="1" applyAlignment="1">
      <alignment wrapText="1"/>
    </xf>
    <xf numFmtId="165" fontId="11" fillId="0" borderId="0" xfId="0" applyNumberFormat="1" applyFont="1" applyAlignment="1">
      <alignment wrapText="1"/>
    </xf>
    <xf numFmtId="165" fontId="12" fillId="4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4" fillId="6" borderId="0" xfId="0" applyFont="1" applyFill="1" applyAlignment="1">
      <alignment wrapText="1"/>
    </xf>
    <xf numFmtId="0" fontId="9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6" fillId="4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7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2021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31422326394"/>
          <c:y val="2.83688466119888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2503889047831846E-2"/>
          <c:y val="0.15035495487781791"/>
          <c:w val="0.9459047308099211"/>
          <c:h val="0.66808663912690613"/>
        </c:manualLayout>
      </c:layout>
      <c:lineChart>
        <c:grouping val="standard"/>
        <c:ser>
          <c:idx val="2"/>
          <c:order val="0"/>
          <c:tx>
            <c:strRef>
              <c:f>medie_2021!$A$5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medie_2021!$B$5:$Z$5</c:f>
              <c:numCache>
                <c:formatCode>0.000</c:formatCode>
                <c:ptCount val="25"/>
                <c:pt idx="0">
                  <c:v>0.92100000000000004</c:v>
                </c:pt>
                <c:pt idx="1">
                  <c:v>0.94733333333333325</c:v>
                </c:pt>
                <c:pt idx="2">
                  <c:v>0.94799999999999995</c:v>
                </c:pt>
                <c:pt idx="3">
                  <c:v>0.97683333333333344</c:v>
                </c:pt>
                <c:pt idx="4">
                  <c:v>0.9953333333333334</c:v>
                </c:pt>
                <c:pt idx="5">
                  <c:v>1.01095</c:v>
                </c:pt>
                <c:pt idx="6">
                  <c:v>1.0048333333333332</c:v>
                </c:pt>
                <c:pt idx="7">
                  <c:v>1.0014999999999998</c:v>
                </c:pt>
                <c:pt idx="8">
                  <c:v>1.0078333333333331</c:v>
                </c:pt>
                <c:pt idx="9">
                  <c:v>1.0171666666666666</c:v>
                </c:pt>
                <c:pt idx="10">
                  <c:v>1.0229999999999999</c:v>
                </c:pt>
                <c:pt idx="11">
                  <c:v>1.0410000000000001</c:v>
                </c:pt>
                <c:pt idx="12">
                  <c:v>1.0579999999999998</c:v>
                </c:pt>
                <c:pt idx="13">
                  <c:v>1.075</c:v>
                </c:pt>
                <c:pt idx="14">
                  <c:v>1.0740000000000001</c:v>
                </c:pt>
                <c:pt idx="15">
                  <c:v>1.069</c:v>
                </c:pt>
                <c:pt idx="16">
                  <c:v>1.07</c:v>
                </c:pt>
                <c:pt idx="17">
                  <c:v>1.0781666666666665</c:v>
                </c:pt>
                <c:pt idx="18">
                  <c:v>1.1080000000000001</c:v>
                </c:pt>
                <c:pt idx="19">
                  <c:v>1.1579999999999999</c:v>
                </c:pt>
                <c:pt idx="20">
                  <c:v>1.171</c:v>
                </c:pt>
                <c:pt idx="21">
                  <c:v>1.1719999999999999</c:v>
                </c:pt>
                <c:pt idx="22">
                  <c:v>1.1519999999999999</c:v>
                </c:pt>
                <c:pt idx="23">
                  <c:v>1.147</c:v>
                </c:pt>
                <c:pt idx="24">
                  <c:v>1.146333333333333</c:v>
                </c:pt>
              </c:numCache>
            </c:numRef>
          </c:val>
        </c:ser>
        <c:ser>
          <c:idx val="3"/>
          <c:order val="1"/>
          <c:tx>
            <c:strRef>
              <c:f>medie_2021!$A$6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medie_2021!$B$6:$Z$6</c:f>
              <c:numCache>
                <c:formatCode>0.000</c:formatCode>
                <c:ptCount val="25"/>
                <c:pt idx="0">
                  <c:v>0.89900000000000002</c:v>
                </c:pt>
                <c:pt idx="1">
                  <c:v>0.92933333333333323</c:v>
                </c:pt>
                <c:pt idx="2">
                  <c:v>0.93</c:v>
                </c:pt>
                <c:pt idx="3">
                  <c:v>0.95550000000000013</c:v>
                </c:pt>
                <c:pt idx="4">
                  <c:v>0.97566666666666668</c:v>
                </c:pt>
                <c:pt idx="5">
                  <c:v>0.99461666666666682</c:v>
                </c:pt>
                <c:pt idx="6">
                  <c:v>0.98850000000000005</c:v>
                </c:pt>
                <c:pt idx="7">
                  <c:v>0.98516666666666675</c:v>
                </c:pt>
                <c:pt idx="8">
                  <c:v>0.99149999999999994</c:v>
                </c:pt>
                <c:pt idx="9">
                  <c:v>1.0008333333333332</c:v>
                </c:pt>
                <c:pt idx="10">
                  <c:v>1.0049999999999999</c:v>
                </c:pt>
                <c:pt idx="11">
                  <c:v>1.0229999999999999</c:v>
                </c:pt>
                <c:pt idx="12">
                  <c:v>1.0433333333333332</c:v>
                </c:pt>
                <c:pt idx="13">
                  <c:v>1.054</c:v>
                </c:pt>
                <c:pt idx="14">
                  <c:v>1.0529999999999999</c:v>
                </c:pt>
                <c:pt idx="15">
                  <c:v>1.048</c:v>
                </c:pt>
                <c:pt idx="16">
                  <c:v>1.0489999999999999</c:v>
                </c:pt>
                <c:pt idx="17">
                  <c:v>1.0568333333333333</c:v>
                </c:pt>
                <c:pt idx="18">
                  <c:v>1.089</c:v>
                </c:pt>
                <c:pt idx="19">
                  <c:v>1.137</c:v>
                </c:pt>
                <c:pt idx="20">
                  <c:v>1.155</c:v>
                </c:pt>
                <c:pt idx="21">
                  <c:v>1.1519999999999999</c:v>
                </c:pt>
                <c:pt idx="22">
                  <c:v>1.1339999999999999</c:v>
                </c:pt>
                <c:pt idx="23">
                  <c:v>1.127</c:v>
                </c:pt>
                <c:pt idx="24">
                  <c:v>1.125</c:v>
                </c:pt>
              </c:numCache>
            </c:numRef>
          </c:val>
        </c:ser>
        <c:ser>
          <c:idx val="4"/>
          <c:order val="2"/>
          <c:tx>
            <c:strRef>
              <c:f>medie_2021!$A$7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medie_2021!$B$7:$Z$7</c:f>
              <c:numCache>
                <c:formatCode>0.000</c:formatCode>
                <c:ptCount val="25"/>
                <c:pt idx="0">
                  <c:v>0.91400000000000003</c:v>
                </c:pt>
                <c:pt idx="1">
                  <c:v>0.93600000000000005</c:v>
                </c:pt>
                <c:pt idx="2">
                  <c:v>0.93700000000000006</c:v>
                </c:pt>
                <c:pt idx="3">
                  <c:v>0.96624999999999994</c:v>
                </c:pt>
                <c:pt idx="4">
                  <c:v>0.99150000000000005</c:v>
                </c:pt>
                <c:pt idx="5">
                  <c:v>1.006675</c:v>
                </c:pt>
                <c:pt idx="6">
                  <c:v>0.99749999999999994</c:v>
                </c:pt>
                <c:pt idx="7">
                  <c:v>0.99250000000000005</c:v>
                </c:pt>
                <c:pt idx="8">
                  <c:v>1.002</c:v>
                </c:pt>
                <c:pt idx="9">
                  <c:v>1.0135000000000001</c:v>
                </c:pt>
                <c:pt idx="10">
                  <c:v>1.0169999999999999</c:v>
                </c:pt>
                <c:pt idx="11">
                  <c:v>1.03925</c:v>
                </c:pt>
                <c:pt idx="12">
                  <c:v>1.0565</c:v>
                </c:pt>
                <c:pt idx="13">
                  <c:v>1.07</c:v>
                </c:pt>
                <c:pt idx="14">
                  <c:v>1.0680000000000001</c:v>
                </c:pt>
                <c:pt idx="15">
                  <c:v>1.0609999999999999</c:v>
                </c:pt>
                <c:pt idx="16">
                  <c:v>1.0629999999999999</c:v>
                </c:pt>
                <c:pt idx="17">
                  <c:v>1.0742500000000001</c:v>
                </c:pt>
                <c:pt idx="18">
                  <c:v>1.103</c:v>
                </c:pt>
                <c:pt idx="19">
                  <c:v>1.153</c:v>
                </c:pt>
                <c:pt idx="20">
                  <c:v>1.1559999999999999</c:v>
                </c:pt>
                <c:pt idx="21">
                  <c:v>1.151</c:v>
                </c:pt>
                <c:pt idx="22">
                  <c:v>1.121</c:v>
                </c:pt>
                <c:pt idx="23">
                  <c:v>1.129</c:v>
                </c:pt>
                <c:pt idx="24">
                  <c:v>1.1352500000000001</c:v>
                </c:pt>
              </c:numCache>
            </c:numRef>
          </c:val>
        </c:ser>
        <c:ser>
          <c:idx val="5"/>
          <c:order val="3"/>
          <c:tx>
            <c:strRef>
              <c:f>medie_2021!$A$8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medie_2021!$B$8:$Z$8</c:f>
              <c:numCache>
                <c:formatCode>0.000</c:formatCode>
                <c:ptCount val="25"/>
                <c:pt idx="0">
                  <c:v>0.92200000000000004</c:v>
                </c:pt>
                <c:pt idx="1">
                  <c:v>0.94750000000000001</c:v>
                </c:pt>
                <c:pt idx="2">
                  <c:v>0.94799999999999995</c:v>
                </c:pt>
                <c:pt idx="3">
                  <c:v>0.9830000000000001</c:v>
                </c:pt>
                <c:pt idx="4">
                  <c:v>1.01</c:v>
                </c:pt>
                <c:pt idx="5">
                  <c:v>1.0215000000000001</c:v>
                </c:pt>
                <c:pt idx="6">
                  <c:v>1.0150000000000001</c:v>
                </c:pt>
                <c:pt idx="7">
                  <c:v>1.0150000000000001</c:v>
                </c:pt>
                <c:pt idx="8">
                  <c:v>1.0225</c:v>
                </c:pt>
                <c:pt idx="9">
                  <c:v>1.0405</c:v>
                </c:pt>
                <c:pt idx="10">
                  <c:v>1.048</c:v>
                </c:pt>
                <c:pt idx="11">
                  <c:v>1.0699999999999998</c:v>
                </c:pt>
                <c:pt idx="12">
                  <c:v>1.0855000000000001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1.095</c:v>
                </c:pt>
                <c:pt idx="16">
                  <c:v>1.103</c:v>
                </c:pt>
                <c:pt idx="17">
                  <c:v>1.1084999999999998</c:v>
                </c:pt>
                <c:pt idx="18">
                  <c:v>1.1339999999999999</c:v>
                </c:pt>
                <c:pt idx="19">
                  <c:v>1.1859999999999999</c:v>
                </c:pt>
                <c:pt idx="20">
                  <c:v>1.1879999999999999</c:v>
                </c:pt>
                <c:pt idx="21">
                  <c:v>1.1830000000000001</c:v>
                </c:pt>
                <c:pt idx="22">
                  <c:v>1.173</c:v>
                </c:pt>
                <c:pt idx="23">
                  <c:v>1.1679999999999999</c:v>
                </c:pt>
                <c:pt idx="24">
                  <c:v>1.1775</c:v>
                </c:pt>
              </c:numCache>
            </c:numRef>
          </c:val>
        </c:ser>
        <c:ser>
          <c:idx val="6"/>
          <c:order val="4"/>
          <c:tx>
            <c:strRef>
              <c:f>medie_2021!$A$9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medie_2021!$B$9:$Z$9</c:f>
              <c:numCache>
                <c:formatCode>0.000</c:formatCode>
                <c:ptCount val="25"/>
                <c:pt idx="0">
                  <c:v>0.85899999999999999</c:v>
                </c:pt>
                <c:pt idx="1">
                  <c:v>0.88800000000000001</c:v>
                </c:pt>
                <c:pt idx="2">
                  <c:v>0.88500000000000001</c:v>
                </c:pt>
                <c:pt idx="3">
                  <c:v>0.91999999999999993</c:v>
                </c:pt>
                <c:pt idx="4">
                  <c:v>0.94333333333333336</c:v>
                </c:pt>
                <c:pt idx="5">
                  <c:v>0.95833333333333337</c:v>
                </c:pt>
                <c:pt idx="6">
                  <c:v>0.94433333333333325</c:v>
                </c:pt>
                <c:pt idx="7">
                  <c:v>0.94166666666666654</c:v>
                </c:pt>
                <c:pt idx="8">
                  <c:v>0.95133333333333336</c:v>
                </c:pt>
                <c:pt idx="9">
                  <c:v>0.96233333333333315</c:v>
                </c:pt>
                <c:pt idx="10">
                  <c:v>0.96799999999999997</c:v>
                </c:pt>
                <c:pt idx="11">
                  <c:v>0.9946666666666667</c:v>
                </c:pt>
                <c:pt idx="12">
                  <c:v>1.0103333333333333</c:v>
                </c:pt>
                <c:pt idx="13">
                  <c:v>1.0249999999999999</c:v>
                </c:pt>
                <c:pt idx="14">
                  <c:v>1.022</c:v>
                </c:pt>
                <c:pt idx="15">
                  <c:v>1.0149999999999999</c:v>
                </c:pt>
                <c:pt idx="16">
                  <c:v>1.0209999999999999</c:v>
                </c:pt>
                <c:pt idx="17">
                  <c:v>1.0303333333333333</c:v>
                </c:pt>
                <c:pt idx="18">
                  <c:v>1.06</c:v>
                </c:pt>
                <c:pt idx="19">
                  <c:v>1.111</c:v>
                </c:pt>
                <c:pt idx="20">
                  <c:v>1.1080000000000001</c:v>
                </c:pt>
                <c:pt idx="21">
                  <c:v>1.105</c:v>
                </c:pt>
                <c:pt idx="22">
                  <c:v>1.0760000000000001</c:v>
                </c:pt>
                <c:pt idx="23">
                  <c:v>1.087</c:v>
                </c:pt>
                <c:pt idx="24">
                  <c:v>1.0939999999999999</c:v>
                </c:pt>
              </c:numCache>
            </c:numRef>
          </c:val>
        </c:ser>
        <c:marker val="1"/>
        <c:axId val="160561792"/>
        <c:axId val="161567104"/>
      </c:lineChart>
      <c:catAx>
        <c:axId val="160561792"/>
        <c:scaling>
          <c:orientation val="minMax"/>
        </c:scaling>
        <c:axPos val="b"/>
        <c:numFmt formatCode="dd/mm/yy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1567104"/>
        <c:crossesAt val="0.60000000000000064"/>
        <c:lblAlgn val="ctr"/>
        <c:lblOffset val="100"/>
        <c:tickLblSkip val="1"/>
        <c:tickMarkSkip val="1"/>
      </c:catAx>
      <c:valAx>
        <c:axId val="161567104"/>
        <c:scaling>
          <c:orientation val="minMax"/>
          <c:max val="1.25"/>
          <c:min val="0.83000000000000063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0561792"/>
        <c:crosses val="autoZero"/>
        <c:crossBetween val="midCat"/>
        <c:majorUnit val="1.0000000000000005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0167224080267574E-2"/>
          <c:y val="0.93628143036086675"/>
          <c:w val="0.89632107023411733"/>
          <c:h val="5.201560468140443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2021 (IVA esclusa, f.co destino, pagamento in contanti)  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7832637225414323E-2"/>
          <c:y val="0.17256673675071821"/>
          <c:w val="0.93946289050538967"/>
          <c:h val="0.66666807701987574"/>
        </c:manualLayout>
      </c:layout>
      <c:lineChart>
        <c:grouping val="standard"/>
        <c:ser>
          <c:idx val="1"/>
          <c:order val="0"/>
          <c:tx>
            <c:strRef>
              <c:f>medie_2021!$A$13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medie_2021!$B$13:$Z$13</c:f>
              <c:numCache>
                <c:formatCode>0.000</c:formatCode>
                <c:ptCount val="25"/>
                <c:pt idx="0">
                  <c:v>0.63</c:v>
                </c:pt>
                <c:pt idx="1">
                  <c:v>0.64800000000000002</c:v>
                </c:pt>
                <c:pt idx="2">
                  <c:v>0.65300000000000002</c:v>
                </c:pt>
                <c:pt idx="3">
                  <c:v>0.68640000000000012</c:v>
                </c:pt>
                <c:pt idx="4">
                  <c:v>0.71060000000000001</c:v>
                </c:pt>
                <c:pt idx="5">
                  <c:v>0.7258</c:v>
                </c:pt>
                <c:pt idx="6">
                  <c:v>0.71940000000000004</c:v>
                </c:pt>
                <c:pt idx="7">
                  <c:v>0.71739999999999993</c:v>
                </c:pt>
                <c:pt idx="8">
                  <c:v>0.7258</c:v>
                </c:pt>
                <c:pt idx="9">
                  <c:v>0.73619999999999997</c:v>
                </c:pt>
                <c:pt idx="10">
                  <c:v>0.74</c:v>
                </c:pt>
                <c:pt idx="11">
                  <c:v>0.75940000000000007</c:v>
                </c:pt>
                <c:pt idx="12">
                  <c:v>0.77459999999999996</c:v>
                </c:pt>
                <c:pt idx="13">
                  <c:v>0.78400000000000003</c:v>
                </c:pt>
                <c:pt idx="14">
                  <c:v>0.78400000000000003</c:v>
                </c:pt>
                <c:pt idx="15">
                  <c:v>0.77</c:v>
                </c:pt>
                <c:pt idx="16">
                  <c:v>0.77800000000000002</c:v>
                </c:pt>
                <c:pt idx="17">
                  <c:v>0.79180000000000006</c:v>
                </c:pt>
                <c:pt idx="18">
                  <c:v>0.82499999999999996</c:v>
                </c:pt>
                <c:pt idx="19">
                  <c:v>0.877</c:v>
                </c:pt>
                <c:pt idx="20">
                  <c:v>0.88600000000000001</c:v>
                </c:pt>
                <c:pt idx="21">
                  <c:v>0.89300000000000002</c:v>
                </c:pt>
                <c:pt idx="22">
                  <c:v>0.873</c:v>
                </c:pt>
                <c:pt idx="23">
                  <c:v>0.86399999999999999</c:v>
                </c:pt>
                <c:pt idx="24">
                  <c:v>0.85459999999999992</c:v>
                </c:pt>
              </c:numCache>
            </c:numRef>
          </c:val>
        </c:ser>
        <c:ser>
          <c:idx val="2"/>
          <c:order val="1"/>
          <c:tx>
            <c:strRef>
              <c:f>medie_2021!$A$14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medie_2021!$B$14:$Z$14</c:f>
              <c:numCache>
                <c:formatCode>0.000</c:formatCode>
                <c:ptCount val="25"/>
                <c:pt idx="0">
                  <c:v>0.59599999999999997</c:v>
                </c:pt>
                <c:pt idx="1">
                  <c:v>0.6172833333333333</c:v>
                </c:pt>
                <c:pt idx="2">
                  <c:v>0.624</c:v>
                </c:pt>
                <c:pt idx="3">
                  <c:v>0.65061666666666662</c:v>
                </c:pt>
                <c:pt idx="4">
                  <c:v>0.67921666666666669</c:v>
                </c:pt>
                <c:pt idx="5">
                  <c:v>0.6941166666666666</c:v>
                </c:pt>
                <c:pt idx="6">
                  <c:v>0.68633333333333335</c:v>
                </c:pt>
                <c:pt idx="7">
                  <c:v>0.6828333333333334</c:v>
                </c:pt>
                <c:pt idx="8">
                  <c:v>0.69150000000000011</c:v>
                </c:pt>
                <c:pt idx="9">
                  <c:v>0.70266666666666666</c:v>
                </c:pt>
                <c:pt idx="10">
                  <c:v>0.70599999999999996</c:v>
                </c:pt>
                <c:pt idx="11">
                  <c:v>0.72449999999999992</c:v>
                </c:pt>
                <c:pt idx="12">
                  <c:v>0.73999999999999988</c:v>
                </c:pt>
                <c:pt idx="13">
                  <c:v>0.749</c:v>
                </c:pt>
                <c:pt idx="14">
                  <c:v>0.749</c:v>
                </c:pt>
                <c:pt idx="15">
                  <c:v>0.73699999999999999</c:v>
                </c:pt>
                <c:pt idx="16">
                  <c:v>0.74199999999999999</c:v>
                </c:pt>
                <c:pt idx="17">
                  <c:v>0.75599999999999989</c:v>
                </c:pt>
                <c:pt idx="18">
                  <c:v>0.78700000000000003</c:v>
                </c:pt>
                <c:pt idx="19">
                  <c:v>0.83699999999999997</c:v>
                </c:pt>
                <c:pt idx="20">
                  <c:v>0.84699999999999998</c:v>
                </c:pt>
                <c:pt idx="21">
                  <c:v>0.85199999999999998</c:v>
                </c:pt>
                <c:pt idx="22">
                  <c:v>0.82899999999999996</c:v>
                </c:pt>
                <c:pt idx="23">
                  <c:v>0.81699999999999995</c:v>
                </c:pt>
                <c:pt idx="24">
                  <c:v>0.8175</c:v>
                </c:pt>
              </c:numCache>
            </c:numRef>
          </c:val>
        </c:ser>
        <c:ser>
          <c:idx val="3"/>
          <c:order val="2"/>
          <c:tx>
            <c:strRef>
              <c:f>medie_2021!$A$15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medie_2021!$B$15:$Z$15</c:f>
              <c:numCache>
                <c:formatCode>0.000</c:formatCode>
                <c:ptCount val="25"/>
                <c:pt idx="0">
                  <c:v>0.59499999999999997</c:v>
                </c:pt>
                <c:pt idx="1">
                  <c:v>0.61899999999999999</c:v>
                </c:pt>
                <c:pt idx="2">
                  <c:v>0.62</c:v>
                </c:pt>
                <c:pt idx="3">
                  <c:v>0.64940000000000009</c:v>
                </c:pt>
                <c:pt idx="4">
                  <c:v>0.67360000000000009</c:v>
                </c:pt>
                <c:pt idx="5">
                  <c:v>0.68879999999999986</c:v>
                </c:pt>
                <c:pt idx="6">
                  <c:v>0.6764</c:v>
                </c:pt>
                <c:pt idx="7">
                  <c:v>0.6744</c:v>
                </c:pt>
                <c:pt idx="8">
                  <c:v>0.68279999999999996</c:v>
                </c:pt>
                <c:pt idx="9">
                  <c:v>0.69719999999999993</c:v>
                </c:pt>
                <c:pt idx="10">
                  <c:v>0.70299999999999996</c:v>
                </c:pt>
                <c:pt idx="11">
                  <c:v>0.72239999999999993</c:v>
                </c:pt>
                <c:pt idx="12">
                  <c:v>0.73960000000000004</c:v>
                </c:pt>
                <c:pt idx="13">
                  <c:v>0.748</c:v>
                </c:pt>
                <c:pt idx="14">
                  <c:v>0.748</c:v>
                </c:pt>
                <c:pt idx="15">
                  <c:v>0.73399999999999999</c:v>
                </c:pt>
                <c:pt idx="16">
                  <c:v>0.74199999999999999</c:v>
                </c:pt>
                <c:pt idx="17">
                  <c:v>0.75180000000000002</c:v>
                </c:pt>
                <c:pt idx="18">
                  <c:v>0.78700000000000003</c:v>
                </c:pt>
                <c:pt idx="19">
                  <c:v>0.83899999999999997</c:v>
                </c:pt>
                <c:pt idx="20">
                  <c:v>0.83</c:v>
                </c:pt>
                <c:pt idx="21">
                  <c:v>0.83699999999999997</c:v>
                </c:pt>
                <c:pt idx="22">
                  <c:v>0.81699999999999995</c:v>
                </c:pt>
                <c:pt idx="23">
                  <c:v>0.82299999999999995</c:v>
                </c:pt>
                <c:pt idx="24">
                  <c:v>0.82360000000000011</c:v>
                </c:pt>
              </c:numCache>
            </c:numRef>
          </c:val>
        </c:ser>
        <c:ser>
          <c:idx val="4"/>
          <c:order val="3"/>
          <c:tx>
            <c:strRef>
              <c:f>medie_2021!$A$16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medie_2021!$B$16:$Z$16</c:f>
              <c:numCache>
                <c:formatCode>0.000</c:formatCode>
                <c:ptCount val="25"/>
                <c:pt idx="0">
                  <c:v>0.56699999999999995</c:v>
                </c:pt>
                <c:pt idx="1">
                  <c:v>0.58911666666666662</c:v>
                </c:pt>
                <c:pt idx="2">
                  <c:v>0.59599999999999997</c:v>
                </c:pt>
                <c:pt idx="3">
                  <c:v>0.62245000000000006</c:v>
                </c:pt>
                <c:pt idx="4">
                  <c:v>0.64438333333333342</c:v>
                </c:pt>
                <c:pt idx="5">
                  <c:v>0.65595000000000003</c:v>
                </c:pt>
                <c:pt idx="6">
                  <c:v>0.64816666666666667</c:v>
                </c:pt>
                <c:pt idx="7">
                  <c:v>0.64466666666666661</c:v>
                </c:pt>
                <c:pt idx="8">
                  <c:v>0.65333333333333332</c:v>
                </c:pt>
                <c:pt idx="9">
                  <c:v>0.66783333333333339</c:v>
                </c:pt>
                <c:pt idx="10">
                  <c:v>0.67200000000000004</c:v>
                </c:pt>
                <c:pt idx="11">
                  <c:v>0.69133333333333324</c:v>
                </c:pt>
                <c:pt idx="12">
                  <c:v>0.70849999999999991</c:v>
                </c:pt>
                <c:pt idx="13">
                  <c:v>0.71799999999999997</c:v>
                </c:pt>
                <c:pt idx="14">
                  <c:v>0.71699999999999997</c:v>
                </c:pt>
                <c:pt idx="15">
                  <c:v>0.70499999999999996</c:v>
                </c:pt>
                <c:pt idx="16">
                  <c:v>0.71299999999999997</c:v>
                </c:pt>
                <c:pt idx="17">
                  <c:v>0.72449999999999992</c:v>
                </c:pt>
                <c:pt idx="18">
                  <c:v>0.75800000000000001</c:v>
                </c:pt>
                <c:pt idx="19">
                  <c:v>0.80600000000000005</c:v>
                </c:pt>
                <c:pt idx="20">
                  <c:v>0.81499999999999995</c:v>
                </c:pt>
                <c:pt idx="21">
                  <c:v>0.82</c:v>
                </c:pt>
                <c:pt idx="22">
                  <c:v>0.79800000000000004</c:v>
                </c:pt>
                <c:pt idx="23">
                  <c:v>0.78900000000000003</c:v>
                </c:pt>
                <c:pt idx="24">
                  <c:v>0.78933333333333333</c:v>
                </c:pt>
              </c:numCache>
            </c:numRef>
          </c:val>
        </c:ser>
        <c:ser>
          <c:idx val="0"/>
          <c:order val="4"/>
          <c:tx>
            <c:strRef>
              <c:f>medie_2021!$A$17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medie_2021!$B$17:$Z$17</c:f>
              <c:numCache>
                <c:formatCode>0.000</c:formatCode>
                <c:ptCount val="25"/>
                <c:pt idx="0">
                  <c:v>0.55000000000000004</c:v>
                </c:pt>
                <c:pt idx="1">
                  <c:v>0.57594999999999985</c:v>
                </c:pt>
                <c:pt idx="2">
                  <c:v>0.58299999999999996</c:v>
                </c:pt>
                <c:pt idx="3">
                  <c:v>0.60594999999999999</c:v>
                </c:pt>
                <c:pt idx="4">
                  <c:v>0.62954999999999994</c:v>
                </c:pt>
                <c:pt idx="5">
                  <c:v>0.64278333333333337</c:v>
                </c:pt>
                <c:pt idx="6">
                  <c:v>0.63166666666666671</c:v>
                </c:pt>
                <c:pt idx="7">
                  <c:v>0.62816666666666665</c:v>
                </c:pt>
                <c:pt idx="8">
                  <c:v>0.63683333333333325</c:v>
                </c:pt>
                <c:pt idx="9">
                  <c:v>0.64966666666666673</c:v>
                </c:pt>
                <c:pt idx="10">
                  <c:v>0.65400000000000003</c:v>
                </c:pt>
                <c:pt idx="11">
                  <c:v>0.67483333333333329</c:v>
                </c:pt>
                <c:pt idx="12">
                  <c:v>0.69199999999999984</c:v>
                </c:pt>
                <c:pt idx="13">
                  <c:v>0.70099999999999996</c:v>
                </c:pt>
                <c:pt idx="14">
                  <c:v>0.70099999999999996</c:v>
                </c:pt>
                <c:pt idx="15">
                  <c:v>0.68899999999999995</c:v>
                </c:pt>
                <c:pt idx="16">
                  <c:v>0.69699999999999995</c:v>
                </c:pt>
                <c:pt idx="17">
                  <c:v>0.70799999999999985</c:v>
                </c:pt>
                <c:pt idx="18">
                  <c:v>0.74</c:v>
                </c:pt>
                <c:pt idx="19">
                  <c:v>0.79300000000000004</c:v>
                </c:pt>
                <c:pt idx="20">
                  <c:v>0.80200000000000005</c:v>
                </c:pt>
                <c:pt idx="21">
                  <c:v>0.80400000000000005</c:v>
                </c:pt>
                <c:pt idx="22">
                  <c:v>0.78100000000000003</c:v>
                </c:pt>
                <c:pt idx="23">
                  <c:v>0.77400000000000002</c:v>
                </c:pt>
                <c:pt idx="24">
                  <c:v>0.77616666666666667</c:v>
                </c:pt>
              </c:numCache>
            </c:numRef>
          </c:val>
        </c:ser>
        <c:marker val="1"/>
        <c:axId val="160887936"/>
        <c:axId val="160889472"/>
      </c:lineChart>
      <c:catAx>
        <c:axId val="160887936"/>
        <c:scaling>
          <c:orientation val="minMax"/>
        </c:scaling>
        <c:axPos val="b"/>
        <c:numFmt formatCode="dd/mm/yy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0889472"/>
        <c:crossesAt val="0.30000000000000032"/>
        <c:lblAlgn val="ctr"/>
        <c:lblOffset val="100"/>
      </c:catAx>
      <c:valAx>
        <c:axId val="160889472"/>
        <c:scaling>
          <c:orientation val="minMax"/>
          <c:max val="0.9"/>
          <c:min val="0.53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0887936"/>
        <c:crosses val="autoZero"/>
        <c:crossBetween val="midCat"/>
        <c:majorUnit val="1.0000000000000005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016719875714744"/>
          <c:y val="0.93290376767420202"/>
          <c:w val="0.77308771759730865"/>
          <c:h val="5.419354838709679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333" r="0.750000000000003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2021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4642916858165918E-2"/>
          <c:y val="0.15271666852565571"/>
          <c:w val="0.94318307980342497"/>
          <c:h val="0.65752018674843393"/>
        </c:manualLayout>
      </c:layout>
      <c:lineChart>
        <c:grouping val="standard"/>
        <c:ser>
          <c:idx val="0"/>
          <c:order val="0"/>
          <c:tx>
            <c:strRef>
              <c:f>medie_2021!$A$30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medie_2021!$B$30:$Z$30</c:f>
              <c:numCache>
                <c:formatCode>0.000</c:formatCode>
                <c:ptCount val="25"/>
                <c:pt idx="0">
                  <c:v>1.3120000000000001</c:v>
                </c:pt>
                <c:pt idx="1">
                  <c:v>1.4339999999999999</c:v>
                </c:pt>
                <c:pt idx="2">
                  <c:v>1.4339999999999999</c:v>
                </c:pt>
                <c:pt idx="3">
                  <c:v>1.4373333333333334</c:v>
                </c:pt>
                <c:pt idx="4">
                  <c:v>1.4373333333333334</c:v>
                </c:pt>
                <c:pt idx="5">
                  <c:v>1.4690000000000001</c:v>
                </c:pt>
                <c:pt idx="6">
                  <c:v>1.4690000000000001</c:v>
                </c:pt>
                <c:pt idx="7">
                  <c:v>1.4690000000000001</c:v>
                </c:pt>
                <c:pt idx="8">
                  <c:v>1.4690000000000001</c:v>
                </c:pt>
                <c:pt idx="9">
                  <c:v>1.4639999999999997</c:v>
                </c:pt>
                <c:pt idx="10">
                  <c:v>1.464</c:v>
                </c:pt>
                <c:pt idx="11">
                  <c:v>1.4639999999999997</c:v>
                </c:pt>
                <c:pt idx="12">
                  <c:v>1.4639999999999997</c:v>
                </c:pt>
                <c:pt idx="13">
                  <c:v>1.5089999999999999</c:v>
                </c:pt>
                <c:pt idx="14">
                  <c:v>1.5089999999999999</c:v>
                </c:pt>
                <c:pt idx="15">
                  <c:v>1.512</c:v>
                </c:pt>
                <c:pt idx="16">
                  <c:v>1.512</c:v>
                </c:pt>
                <c:pt idx="17">
                  <c:v>1.5156666666666665</c:v>
                </c:pt>
                <c:pt idx="18">
                  <c:v>1.536</c:v>
                </c:pt>
                <c:pt idx="19">
                  <c:v>1.609</c:v>
                </c:pt>
                <c:pt idx="20">
                  <c:v>1.609</c:v>
                </c:pt>
                <c:pt idx="21">
                  <c:v>1.6120000000000001</c:v>
                </c:pt>
                <c:pt idx="22">
                  <c:v>1.627</c:v>
                </c:pt>
                <c:pt idx="23">
                  <c:v>1.627</c:v>
                </c:pt>
                <c:pt idx="24">
                  <c:v>1.6273333333333333</c:v>
                </c:pt>
              </c:numCache>
            </c:numRef>
          </c:val>
        </c:ser>
        <c:ser>
          <c:idx val="1"/>
          <c:order val="1"/>
          <c:tx>
            <c:strRef>
              <c:f>medie_2021!$A$31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medie_2021!$B$31:$Z$31</c:f>
              <c:numCache>
                <c:formatCode>0.000</c:formatCode>
                <c:ptCount val="25"/>
                <c:pt idx="0">
                  <c:v>1.5129999999999999</c:v>
                </c:pt>
                <c:pt idx="1">
                  <c:v>1.5601999999999998</c:v>
                </c:pt>
                <c:pt idx="2">
                  <c:v>1.56</c:v>
                </c:pt>
                <c:pt idx="3">
                  <c:v>1.5649999999999999</c:v>
                </c:pt>
                <c:pt idx="4">
                  <c:v>1.5649999999999999</c:v>
                </c:pt>
                <c:pt idx="5">
                  <c:v>1.5935999999999999</c:v>
                </c:pt>
                <c:pt idx="6">
                  <c:v>1.5935999999999999</c:v>
                </c:pt>
                <c:pt idx="7">
                  <c:v>1.589</c:v>
                </c:pt>
                <c:pt idx="8">
                  <c:v>1.589</c:v>
                </c:pt>
                <c:pt idx="9">
                  <c:v>1.5794000000000001</c:v>
                </c:pt>
                <c:pt idx="10">
                  <c:v>1.579</c:v>
                </c:pt>
                <c:pt idx="11">
                  <c:v>1.5846</c:v>
                </c:pt>
                <c:pt idx="12">
                  <c:v>1.5846</c:v>
                </c:pt>
                <c:pt idx="13">
                  <c:v>1.631</c:v>
                </c:pt>
                <c:pt idx="14">
                  <c:v>1.631</c:v>
                </c:pt>
                <c:pt idx="15">
                  <c:v>1.64</c:v>
                </c:pt>
                <c:pt idx="16">
                  <c:v>1.64</c:v>
                </c:pt>
                <c:pt idx="17">
                  <c:v>1.6469999999999998</c:v>
                </c:pt>
                <c:pt idx="18">
                  <c:v>1.659</c:v>
                </c:pt>
                <c:pt idx="19">
                  <c:v>1.734</c:v>
                </c:pt>
                <c:pt idx="20">
                  <c:v>1.734</c:v>
                </c:pt>
                <c:pt idx="21">
                  <c:v>1.74</c:v>
                </c:pt>
                <c:pt idx="22">
                  <c:v>1.7490000000000001</c:v>
                </c:pt>
                <c:pt idx="23">
                  <c:v>1.738</c:v>
                </c:pt>
                <c:pt idx="24">
                  <c:v>1.7381999999999997</c:v>
                </c:pt>
              </c:numCache>
            </c:numRef>
          </c:val>
        </c:ser>
        <c:marker val="1"/>
        <c:axId val="160956416"/>
        <c:axId val="160957952"/>
      </c:lineChart>
      <c:catAx>
        <c:axId val="160956416"/>
        <c:scaling>
          <c:orientation val="minMax"/>
        </c:scaling>
        <c:axPos val="b"/>
        <c:numFmt formatCode="dd/mm/yy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0957952"/>
        <c:crossesAt val="0.60000000000000064"/>
        <c:lblAlgn val="ctr"/>
        <c:lblOffset val="100"/>
        <c:tickLblSkip val="1"/>
        <c:tickMarkSkip val="1"/>
      </c:catAx>
      <c:valAx>
        <c:axId val="160957952"/>
        <c:scaling>
          <c:orientation val="minMax"/>
          <c:max val="1.8"/>
          <c:min val="1.26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0956416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363"/>
          <c:y val="0.9287676985582286"/>
          <c:w val="0.57208496320880065"/>
          <c:h val="6.0273972602739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2021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4642916858165939E-2"/>
          <c:y val="0.15271666852565571"/>
          <c:w val="0.94318307980342497"/>
          <c:h val="0.65752018674843393"/>
        </c:manualLayout>
      </c:layout>
      <c:lineChart>
        <c:grouping val="standard"/>
        <c:ser>
          <c:idx val="0"/>
          <c:order val="0"/>
          <c:tx>
            <c:strRef>
              <c:f>medie_2021!$A$23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medie_2021!$B$23:$Z$23</c:f>
              <c:numCache>
                <c:formatCode>0.000</c:formatCode>
                <c:ptCount val="25"/>
                <c:pt idx="0">
                  <c:v>32.381999999999998</c:v>
                </c:pt>
                <c:pt idx="1">
                  <c:v>33.144750000000002</c:v>
                </c:pt>
                <c:pt idx="2">
                  <c:v>33.145000000000003</c:v>
                </c:pt>
                <c:pt idx="3">
                  <c:v>33.182249999999996</c:v>
                </c:pt>
                <c:pt idx="4">
                  <c:v>33.182249999999996</c:v>
                </c:pt>
                <c:pt idx="5">
                  <c:v>33.519750000000002</c:v>
                </c:pt>
                <c:pt idx="6">
                  <c:v>33.519750000000002</c:v>
                </c:pt>
                <c:pt idx="7">
                  <c:v>33.419750000000008</c:v>
                </c:pt>
                <c:pt idx="8">
                  <c:v>33.419750000000008</c:v>
                </c:pt>
                <c:pt idx="9">
                  <c:v>33.292250000000003</c:v>
                </c:pt>
                <c:pt idx="10">
                  <c:v>33.292000000000002</c:v>
                </c:pt>
                <c:pt idx="11">
                  <c:v>33.404750000000007</c:v>
                </c:pt>
                <c:pt idx="12">
                  <c:v>33.404750000000007</c:v>
                </c:pt>
                <c:pt idx="13">
                  <c:v>34.405000000000001</c:v>
                </c:pt>
                <c:pt idx="14">
                  <c:v>34.405000000000001</c:v>
                </c:pt>
                <c:pt idx="15">
                  <c:v>34.557000000000002</c:v>
                </c:pt>
                <c:pt idx="16">
                  <c:v>34.557000000000002</c:v>
                </c:pt>
                <c:pt idx="17">
                  <c:v>34.669750000000001</c:v>
                </c:pt>
                <c:pt idx="18">
                  <c:v>34.67</c:v>
                </c:pt>
                <c:pt idx="19">
                  <c:v>36.369999999999997</c:v>
                </c:pt>
                <c:pt idx="20">
                  <c:v>36.369999999999997</c:v>
                </c:pt>
                <c:pt idx="21">
                  <c:v>36.462000000000003</c:v>
                </c:pt>
                <c:pt idx="22">
                  <c:v>36.462000000000003</c:v>
                </c:pt>
                <c:pt idx="23">
                  <c:v>36.35</c:v>
                </c:pt>
                <c:pt idx="24">
                  <c:v>36.34975</c:v>
                </c:pt>
              </c:numCache>
            </c:numRef>
          </c:val>
        </c:ser>
        <c:ser>
          <c:idx val="1"/>
          <c:order val="1"/>
          <c:tx>
            <c:strRef>
              <c:f>medie_2021!$A$24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medie_2021!$B$24:$Z$24</c:f>
              <c:numCache>
                <c:formatCode>0.000</c:formatCode>
                <c:ptCount val="25"/>
                <c:pt idx="0">
                  <c:v>47.527999999999999</c:v>
                </c:pt>
                <c:pt idx="1">
                  <c:v>48.633249999999997</c:v>
                </c:pt>
                <c:pt idx="2">
                  <c:v>48.633000000000003</c:v>
                </c:pt>
                <c:pt idx="3">
                  <c:v>48.728249999999996</c:v>
                </c:pt>
                <c:pt idx="4">
                  <c:v>48.728249999999996</c:v>
                </c:pt>
                <c:pt idx="5">
                  <c:v>49.235749999999996</c:v>
                </c:pt>
                <c:pt idx="6">
                  <c:v>49.235749999999996</c:v>
                </c:pt>
                <c:pt idx="7">
                  <c:v>49.083249999999992</c:v>
                </c:pt>
                <c:pt idx="8">
                  <c:v>49.083249999999992</c:v>
                </c:pt>
                <c:pt idx="9">
                  <c:v>48.893249999999995</c:v>
                </c:pt>
                <c:pt idx="10">
                  <c:v>48.893000000000001</c:v>
                </c:pt>
                <c:pt idx="11">
                  <c:v>49.063249999999996</c:v>
                </c:pt>
                <c:pt idx="12">
                  <c:v>49.063249999999996</c:v>
                </c:pt>
                <c:pt idx="13">
                  <c:v>50.564999999999998</c:v>
                </c:pt>
                <c:pt idx="14">
                  <c:v>50.564999999999998</c:v>
                </c:pt>
                <c:pt idx="15">
                  <c:v>50.792999999999999</c:v>
                </c:pt>
                <c:pt idx="16">
                  <c:v>50.792999999999999</c:v>
                </c:pt>
                <c:pt idx="17">
                  <c:v>50.962000000000003</c:v>
                </c:pt>
                <c:pt idx="18">
                  <c:v>50.962000000000003</c:v>
                </c:pt>
                <c:pt idx="19">
                  <c:v>53.512</c:v>
                </c:pt>
                <c:pt idx="20">
                  <c:v>53.512</c:v>
                </c:pt>
                <c:pt idx="21">
                  <c:v>53.652000000000001</c:v>
                </c:pt>
                <c:pt idx="22">
                  <c:v>53.652000000000001</c:v>
                </c:pt>
                <c:pt idx="23">
                  <c:v>53.484999999999999</c:v>
                </c:pt>
                <c:pt idx="24">
                  <c:v>53.484499999999997</c:v>
                </c:pt>
              </c:numCache>
            </c:numRef>
          </c:val>
        </c:ser>
        <c:ser>
          <c:idx val="2"/>
          <c:order val="2"/>
          <c:tx>
            <c:strRef>
              <c:f>medie_2021!$A$25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medie_2021!$B$25:$Z$25</c:f>
              <c:numCache>
                <c:formatCode>0.000</c:formatCode>
                <c:ptCount val="25"/>
                <c:pt idx="0">
                  <c:v>33.700000000000003</c:v>
                </c:pt>
                <c:pt idx="1">
                  <c:v>33.700000000000003</c:v>
                </c:pt>
                <c:pt idx="2">
                  <c:v>33.700000000000003</c:v>
                </c:pt>
                <c:pt idx="3">
                  <c:v>33.700000000000003</c:v>
                </c:pt>
                <c:pt idx="4">
                  <c:v>33.700000000000003</c:v>
                </c:pt>
                <c:pt idx="5">
                  <c:v>33.700000000000003</c:v>
                </c:pt>
                <c:pt idx="6">
                  <c:v>33.700000000000003</c:v>
                </c:pt>
                <c:pt idx="7">
                  <c:v>33.700000000000003</c:v>
                </c:pt>
                <c:pt idx="8">
                  <c:v>33.700000000000003</c:v>
                </c:pt>
                <c:pt idx="9">
                  <c:v>33.700000000000003</c:v>
                </c:pt>
                <c:pt idx="10">
                  <c:v>33.700000000000003</c:v>
                </c:pt>
                <c:pt idx="11">
                  <c:v>33.700000000000003</c:v>
                </c:pt>
                <c:pt idx="12">
                  <c:v>33.700000000000003</c:v>
                </c:pt>
                <c:pt idx="13">
                  <c:v>34.9</c:v>
                </c:pt>
                <c:pt idx="14">
                  <c:v>34.9</c:v>
                </c:pt>
                <c:pt idx="15">
                  <c:v>34.9</c:v>
                </c:pt>
                <c:pt idx="16">
                  <c:v>34.9</c:v>
                </c:pt>
                <c:pt idx="17">
                  <c:v>34.9</c:v>
                </c:pt>
                <c:pt idx="18">
                  <c:v>34.9</c:v>
                </c:pt>
                <c:pt idx="19">
                  <c:v>36.9</c:v>
                </c:pt>
                <c:pt idx="20">
                  <c:v>36.9</c:v>
                </c:pt>
                <c:pt idx="21">
                  <c:v>36.9</c:v>
                </c:pt>
                <c:pt idx="22">
                  <c:v>36.9</c:v>
                </c:pt>
                <c:pt idx="23">
                  <c:v>36.9</c:v>
                </c:pt>
                <c:pt idx="24">
                  <c:v>36.9</c:v>
                </c:pt>
              </c:numCache>
            </c:numRef>
          </c:val>
        </c:ser>
        <c:ser>
          <c:idx val="3"/>
          <c:order val="3"/>
          <c:tx>
            <c:strRef>
              <c:f>medie_2021!$A$26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strRef>
              <c:f>medie_2021!$B$2:$Z$2</c:f>
              <c:strCache>
                <c:ptCount val="25"/>
                <c:pt idx="0">
                  <c:v>30/12/2020</c:v>
                </c:pt>
                <c:pt idx="1">
                  <c:v>15/01/2021</c:v>
                </c:pt>
                <c:pt idx="2">
                  <c:v>30/01/2021 (*)</c:v>
                </c:pt>
                <c:pt idx="3">
                  <c:v>15/02/2021</c:v>
                </c:pt>
                <c:pt idx="4">
                  <c:v>28/02/2021</c:v>
                </c:pt>
                <c:pt idx="5">
                  <c:v>15/03/2021</c:v>
                </c:pt>
                <c:pt idx="6">
                  <c:v>30/03/2021</c:v>
                </c:pt>
                <c:pt idx="7">
                  <c:v>15/04/2021</c:v>
                </c:pt>
                <c:pt idx="8">
                  <c:v>30/04/2021</c:v>
                </c:pt>
                <c:pt idx="9">
                  <c:v>15/05/2021</c:v>
                </c:pt>
                <c:pt idx="10">
                  <c:v>30/05/2021</c:v>
                </c:pt>
                <c:pt idx="11">
                  <c:v>15/06/2021</c:v>
                </c:pt>
                <c:pt idx="12">
                  <c:v>30/06/2021</c:v>
                </c:pt>
                <c:pt idx="13">
                  <c:v>15/07/2021</c:v>
                </c:pt>
                <c:pt idx="14">
                  <c:v>30/07/2021</c:v>
                </c:pt>
                <c:pt idx="15">
                  <c:v>15/08/2021</c:v>
                </c:pt>
                <c:pt idx="16">
                  <c:v>30/08/2021</c:v>
                </c:pt>
                <c:pt idx="17">
                  <c:v>15/09/2021</c:v>
                </c:pt>
                <c:pt idx="18">
                  <c:v>30/09/2021</c:v>
                </c:pt>
                <c:pt idx="19">
                  <c:v>15/10/2021</c:v>
                </c:pt>
                <c:pt idx="20">
                  <c:v>30/10/2021</c:v>
                </c:pt>
                <c:pt idx="21">
                  <c:v>15/11/2021</c:v>
                </c:pt>
                <c:pt idx="22">
                  <c:v>30/11/2021</c:v>
                </c:pt>
                <c:pt idx="23">
                  <c:v>15/12/2021</c:v>
                </c:pt>
                <c:pt idx="24">
                  <c:v>30/12/2021</c:v>
                </c:pt>
              </c:strCache>
            </c:strRef>
          </c:cat>
          <c:val>
            <c:numRef>
              <c:f>medie_2021!$B$26:$Z$26</c:f>
              <c:numCache>
                <c:formatCode>0.000</c:formatCode>
                <c:ptCount val="25"/>
                <c:pt idx="0">
                  <c:v>50.68</c:v>
                </c:pt>
                <c:pt idx="1">
                  <c:v>50.68</c:v>
                </c:pt>
                <c:pt idx="2">
                  <c:v>50.68</c:v>
                </c:pt>
                <c:pt idx="3">
                  <c:v>50.68</c:v>
                </c:pt>
                <c:pt idx="4">
                  <c:v>50.68</c:v>
                </c:pt>
                <c:pt idx="5">
                  <c:v>50.68</c:v>
                </c:pt>
                <c:pt idx="6">
                  <c:v>50.68</c:v>
                </c:pt>
                <c:pt idx="7">
                  <c:v>50.68</c:v>
                </c:pt>
                <c:pt idx="8">
                  <c:v>50.68</c:v>
                </c:pt>
                <c:pt idx="9">
                  <c:v>50.68</c:v>
                </c:pt>
                <c:pt idx="10">
                  <c:v>50.68</c:v>
                </c:pt>
                <c:pt idx="11">
                  <c:v>50.68</c:v>
                </c:pt>
                <c:pt idx="12">
                  <c:v>50.68</c:v>
                </c:pt>
                <c:pt idx="13">
                  <c:v>52.48</c:v>
                </c:pt>
                <c:pt idx="14">
                  <c:v>52.48</c:v>
                </c:pt>
                <c:pt idx="15">
                  <c:v>52.48</c:v>
                </c:pt>
                <c:pt idx="16">
                  <c:v>52.48</c:v>
                </c:pt>
                <c:pt idx="17">
                  <c:v>52.48</c:v>
                </c:pt>
                <c:pt idx="18">
                  <c:v>52.48</c:v>
                </c:pt>
                <c:pt idx="19">
                  <c:v>55.48</c:v>
                </c:pt>
                <c:pt idx="20">
                  <c:v>55.48</c:v>
                </c:pt>
                <c:pt idx="21">
                  <c:v>55.48</c:v>
                </c:pt>
                <c:pt idx="22">
                  <c:v>55.48</c:v>
                </c:pt>
                <c:pt idx="23">
                  <c:v>55.48</c:v>
                </c:pt>
                <c:pt idx="24">
                  <c:v>55.48</c:v>
                </c:pt>
              </c:numCache>
            </c:numRef>
          </c:val>
        </c:ser>
        <c:marker val="1"/>
        <c:axId val="161058816"/>
        <c:axId val="161060352"/>
      </c:lineChart>
      <c:catAx>
        <c:axId val="161058816"/>
        <c:scaling>
          <c:orientation val="minMax"/>
        </c:scaling>
        <c:axPos val="b"/>
        <c:numFmt formatCode="dd/mm/yy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1060352"/>
        <c:crossesAt val="0.60000000000000064"/>
        <c:lblAlgn val="ctr"/>
        <c:lblOffset val="100"/>
        <c:tickLblSkip val="1"/>
        <c:tickMarkSkip val="1"/>
      </c:catAx>
      <c:valAx>
        <c:axId val="161060352"/>
        <c:scaling>
          <c:orientation val="minMax"/>
          <c:max val="60"/>
          <c:min val="2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105881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374"/>
          <c:y val="0.9287676985582286"/>
          <c:w val="0.50736163237869725"/>
          <c:h val="7.123230144177183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160812</xdr:colOff>
      <xdr:row>0</xdr:row>
      <xdr:rowOff>0</xdr:rowOff>
    </xdr:from>
    <xdr:to>
      <xdr:col>15</xdr:col>
      <xdr:colOff>482435</xdr:colOff>
      <xdr:row>33</xdr:row>
      <xdr:rowOff>98961</xdr:rowOff>
    </xdr:to>
    <xdr:graphicFrame macro="">
      <xdr:nvGraphicFramePr>
        <xdr:cNvPr id="42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14</xdr:col>
      <xdr:colOff>550035</xdr:colOff>
      <xdr:row>32</xdr:row>
      <xdr:rowOff>160986</xdr:rowOff>
    </xdr:to>
    <xdr:graphicFrame macro="">
      <xdr:nvGraphicFramePr>
        <xdr:cNvPr id="319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400566</xdr:colOff>
      <xdr:row>0</xdr:row>
      <xdr:rowOff>108122</xdr:rowOff>
    </xdr:from>
    <xdr:to>
      <xdr:col>14</xdr:col>
      <xdr:colOff>463379</xdr:colOff>
      <xdr:row>32</xdr:row>
      <xdr:rowOff>115846</xdr:rowOff>
    </xdr:to>
    <xdr:graphicFrame macro="">
      <xdr:nvGraphicFramePr>
        <xdr:cNvPr id="52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_02_15_PREZZI_quindic_VE_petroliferi_2021/A.A._VE_Petroliferi_2021_Medi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die 2021"/>
      <sheetName val="A.F PETROLI spa"/>
      <sheetName val="AUTOGAS NORD spa"/>
      <sheetName val="BUTANGAS"/>
      <sheetName val="CERCHIER OSCAR sas"/>
      <sheetName val="CONSORZIO AGRARIO DEL NORDEST"/>
      <sheetName val="DELLE VEDOVE srl"/>
      <sheetName val="LIQUIGAS SPA"/>
      <sheetName val="MGP srl"/>
      <sheetName val="PUBLIGAS"/>
      <sheetName val="Q8"/>
      <sheetName val="TRIVENGAS"/>
    </sheetNames>
    <sheetDataSet>
      <sheetData sheetId="0"/>
      <sheetData sheetId="1">
        <row r="6">
          <cell r="D6">
            <v>0.95099999999999996</v>
          </cell>
        </row>
        <row r="7">
          <cell r="D7">
            <v>0.94599999999999995</v>
          </cell>
        </row>
        <row r="8">
          <cell r="D8">
            <v>0.94099999999999995</v>
          </cell>
        </row>
        <row r="9">
          <cell r="D9">
            <v>0.93600000000000005</v>
          </cell>
        </row>
        <row r="10">
          <cell r="D10">
            <v>0.93100000000000005</v>
          </cell>
        </row>
        <row r="14">
          <cell r="D14">
            <v>0.63500000000000001</v>
          </cell>
        </row>
        <row r="15">
          <cell r="D15">
            <v>0.63</v>
          </cell>
        </row>
        <row r="16">
          <cell r="D16">
            <v>0.625</v>
          </cell>
        </row>
        <row r="17">
          <cell r="D17">
            <v>0.62</v>
          </cell>
        </row>
        <row r="18">
          <cell r="D18">
            <v>0.61499999999999999</v>
          </cell>
        </row>
      </sheetData>
      <sheetData sheetId="2">
        <row r="31">
          <cell r="D31">
            <v>1.655</v>
          </cell>
        </row>
        <row r="32">
          <cell r="D32">
            <v>1.7150000000000001</v>
          </cell>
        </row>
        <row r="36">
          <cell r="D36">
            <v>7.09</v>
          </cell>
        </row>
      </sheetData>
      <sheetData sheetId="3">
        <row r="24">
          <cell r="D24">
            <v>32.950000000000003</v>
          </cell>
        </row>
        <row r="25">
          <cell r="D25">
            <v>49.43</v>
          </cell>
        </row>
        <row r="32">
          <cell r="D32">
            <v>1.758</v>
          </cell>
        </row>
        <row r="36">
          <cell r="D36">
            <v>6.8250000000000002</v>
          </cell>
        </row>
      </sheetData>
      <sheetData sheetId="4">
        <row r="6">
          <cell r="D6">
            <v>0.94</v>
          </cell>
        </row>
        <row r="7">
          <cell r="D7">
            <v>0.9</v>
          </cell>
        </row>
        <row r="14">
          <cell r="D14">
            <v>0.64</v>
          </cell>
        </row>
        <row r="15">
          <cell r="D15">
            <v>0.62</v>
          </cell>
        </row>
        <row r="16">
          <cell r="D16">
            <v>0.6</v>
          </cell>
        </row>
        <row r="17">
          <cell r="D17">
            <v>0.6</v>
          </cell>
        </row>
        <row r="18">
          <cell r="D18">
            <v>0.57999999999999996</v>
          </cell>
        </row>
      </sheetData>
      <sheetData sheetId="5">
        <row r="6">
          <cell r="D6">
            <v>1.1000000000000001</v>
          </cell>
        </row>
        <row r="7">
          <cell r="D7">
            <v>1.08</v>
          </cell>
        </row>
        <row r="8">
          <cell r="D8">
            <v>1.06</v>
          </cell>
        </row>
        <row r="9">
          <cell r="D9">
            <v>1.03</v>
          </cell>
        </row>
        <row r="10">
          <cell r="D10">
            <v>1.01</v>
          </cell>
        </row>
        <row r="14">
          <cell r="D14">
            <v>0.72</v>
          </cell>
        </row>
        <row r="15">
          <cell r="D15">
            <v>0.71</v>
          </cell>
        </row>
        <row r="16">
          <cell r="D16">
            <v>0.69</v>
          </cell>
        </row>
        <row r="17">
          <cell r="D17">
            <v>0.67</v>
          </cell>
        </row>
        <row r="18">
          <cell r="D18">
            <v>0.65</v>
          </cell>
        </row>
      </sheetData>
      <sheetData sheetId="6">
        <row r="6">
          <cell r="D6">
            <v>0.92600000000000005</v>
          </cell>
        </row>
        <row r="7">
          <cell r="D7">
            <v>0.91800000000000004</v>
          </cell>
        </row>
        <row r="14">
          <cell r="D14">
            <v>0.75</v>
          </cell>
        </row>
        <row r="15">
          <cell r="D15">
            <v>0.7</v>
          </cell>
        </row>
        <row r="16">
          <cell r="D16">
            <v>0.68</v>
          </cell>
        </row>
        <row r="17">
          <cell r="D17">
            <v>0.66</v>
          </cell>
        </row>
        <row r="18">
          <cell r="D18">
            <v>0.64500000000000002</v>
          </cell>
        </row>
      </sheetData>
      <sheetData sheetId="7">
        <row r="24">
          <cell r="D24">
            <v>33.329000000000001</v>
          </cell>
        </row>
        <row r="25">
          <cell r="D25">
            <v>48.783000000000001</v>
          </cell>
        </row>
        <row r="32">
          <cell r="D32">
            <v>1.494</v>
          </cell>
        </row>
        <row r="36">
          <cell r="D36">
            <v>5.5890000000000004</v>
          </cell>
        </row>
      </sheetData>
      <sheetData sheetId="8">
        <row r="6">
          <cell r="D6">
            <v>0.97799999999999998</v>
          </cell>
        </row>
        <row r="7">
          <cell r="D7">
            <v>0.92800000000000005</v>
          </cell>
        </row>
        <row r="8">
          <cell r="D8">
            <v>0.90800000000000003</v>
          </cell>
        </row>
        <row r="15">
          <cell r="D15">
            <v>0.57669999999999999</v>
          </cell>
        </row>
        <row r="17">
          <cell r="D17">
            <v>0.54669999999999996</v>
          </cell>
        </row>
        <row r="18">
          <cell r="D18">
            <v>0.52669999999999995</v>
          </cell>
        </row>
      </sheetData>
      <sheetData sheetId="9">
        <row r="24">
          <cell r="D24">
            <v>31.76</v>
          </cell>
        </row>
        <row r="25">
          <cell r="D25">
            <v>48.66</v>
          </cell>
        </row>
        <row r="26">
          <cell r="D26">
            <v>33.700000000000003</v>
          </cell>
        </row>
        <row r="27">
          <cell r="D27">
            <v>50.68</v>
          </cell>
        </row>
        <row r="31">
          <cell r="D31">
            <v>1.75</v>
          </cell>
        </row>
        <row r="32">
          <cell r="D32">
            <v>1.76</v>
          </cell>
        </row>
        <row r="36">
          <cell r="D36">
            <v>7.3319999999999999</v>
          </cell>
        </row>
      </sheetData>
      <sheetData sheetId="10">
        <row r="6">
          <cell r="D6">
            <v>0.96599999999999997</v>
          </cell>
        </row>
        <row r="7">
          <cell r="D7">
            <v>0.96099999999999997</v>
          </cell>
        </row>
        <row r="8">
          <cell r="D8">
            <v>0.95599999999999996</v>
          </cell>
        </row>
        <row r="9">
          <cell r="D9" t="str">
            <v>---</v>
          </cell>
        </row>
        <row r="10">
          <cell r="D10">
            <v>0.81899999999999995</v>
          </cell>
        </row>
        <row r="14">
          <cell r="D14">
            <v>0.68700000000000006</v>
          </cell>
        </row>
        <row r="15">
          <cell r="D15">
            <v>0.66700000000000004</v>
          </cell>
        </row>
        <row r="16">
          <cell r="D16">
            <v>0.65200000000000002</v>
          </cell>
        </row>
        <row r="17">
          <cell r="D17">
            <v>0.63800000000000001</v>
          </cell>
        </row>
        <row r="18">
          <cell r="D18">
            <v>0.61899999999999999</v>
          </cell>
        </row>
      </sheetData>
      <sheetData sheetId="11">
        <row r="24">
          <cell r="D24">
            <v>34.69</v>
          </cell>
        </row>
        <row r="25">
          <cell r="D25">
            <v>48.04</v>
          </cell>
        </row>
        <row r="31">
          <cell r="D31">
            <v>0.90700000000000003</v>
          </cell>
        </row>
        <row r="32">
          <cell r="D32">
            <v>1.0980000000000001</v>
          </cell>
        </row>
        <row r="36">
          <cell r="D36">
            <v>4.3920000000000003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A1:AK999"/>
  <sheetViews>
    <sheetView tabSelected="1" zoomScaleNormal="100" workbookViewId="0">
      <pane xSplit="1" topLeftCell="W1" activePane="topRight" state="frozen"/>
      <selection activeCell="R44" sqref="R44"/>
      <selection pane="topRight" activeCell="Z1" sqref="Z1"/>
    </sheetView>
  </sheetViews>
  <sheetFormatPr defaultColWidth="14.42578125" defaultRowHeight="15.75" customHeight="1"/>
  <cols>
    <col min="1" max="1" width="58.7109375" style="22" customWidth="1"/>
    <col min="2" max="2" width="14.85546875" style="30" bestFit="1" customWidth="1"/>
    <col min="3" max="5" width="14.5703125" style="30" bestFit="1" customWidth="1"/>
    <col min="6" max="6" width="14.85546875" style="30" bestFit="1" customWidth="1"/>
    <col min="7" max="7" width="14.5703125" style="30" bestFit="1" customWidth="1"/>
    <col min="8" max="8" width="14.85546875" style="30" bestFit="1" customWidth="1"/>
    <col min="9" max="9" width="14.5703125" style="30" bestFit="1" customWidth="1"/>
    <col min="10" max="10" width="14.85546875" style="30" bestFit="1" customWidth="1"/>
    <col min="11" max="11" width="14.5703125" style="30" bestFit="1" customWidth="1"/>
    <col min="12" max="12" width="14.7109375" style="30" bestFit="1" customWidth="1"/>
    <col min="13" max="27" width="14.42578125" style="30"/>
    <col min="28" max="16384" width="14.42578125" style="2"/>
  </cols>
  <sheetData>
    <row r="1" spans="1:37" ht="64.5">
      <c r="A1" s="3" t="s">
        <v>20</v>
      </c>
      <c r="B1" s="31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6.25">
      <c r="A2" s="5"/>
      <c r="B2" s="6">
        <v>44195</v>
      </c>
      <c r="C2" s="7">
        <v>44211</v>
      </c>
      <c r="D2" s="7" t="s">
        <v>34</v>
      </c>
      <c r="E2" s="7">
        <v>44242</v>
      </c>
      <c r="F2" s="7">
        <v>44255</v>
      </c>
      <c r="G2" s="7">
        <v>44270</v>
      </c>
      <c r="H2" s="7">
        <v>44285</v>
      </c>
      <c r="I2" s="7">
        <v>44301</v>
      </c>
      <c r="J2" s="7">
        <v>44316</v>
      </c>
      <c r="K2" s="7">
        <v>44331</v>
      </c>
      <c r="L2" s="7">
        <v>44346</v>
      </c>
      <c r="M2" s="7">
        <v>44362</v>
      </c>
      <c r="N2" s="7">
        <v>44377</v>
      </c>
      <c r="O2" s="7">
        <v>44392</v>
      </c>
      <c r="P2" s="7">
        <v>44407</v>
      </c>
      <c r="Q2" s="7">
        <v>44423</v>
      </c>
      <c r="R2" s="7">
        <v>44438</v>
      </c>
      <c r="S2" s="7">
        <v>44454</v>
      </c>
      <c r="T2" s="7">
        <v>44469</v>
      </c>
      <c r="U2" s="7">
        <v>44484</v>
      </c>
      <c r="V2" s="7">
        <v>44499</v>
      </c>
      <c r="W2" s="7">
        <v>44515</v>
      </c>
      <c r="X2" s="7">
        <v>44530</v>
      </c>
      <c r="Y2" s="7">
        <v>44545</v>
      </c>
      <c r="Z2" s="7">
        <v>44560</v>
      </c>
      <c r="AA2" s="5" t="s">
        <v>21</v>
      </c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ht="15">
      <c r="A3" s="9" t="s">
        <v>22</v>
      </c>
      <c r="B3" s="32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26.25">
      <c r="A4" s="11" t="s">
        <v>23</v>
      </c>
      <c r="B4" s="32" t="s">
        <v>0</v>
      </c>
      <c r="C4" s="25" t="s">
        <v>0</v>
      </c>
      <c r="D4" s="25" t="s">
        <v>0</v>
      </c>
      <c r="E4" s="25" t="s">
        <v>0</v>
      </c>
      <c r="F4" s="25" t="s">
        <v>0</v>
      </c>
      <c r="G4" s="25" t="s">
        <v>0</v>
      </c>
      <c r="H4" s="25" t="s">
        <v>0</v>
      </c>
      <c r="I4" s="25" t="s">
        <v>0</v>
      </c>
      <c r="J4" s="25" t="s">
        <v>0</v>
      </c>
      <c r="K4" s="25" t="s">
        <v>0</v>
      </c>
      <c r="L4" s="25" t="s">
        <v>0</v>
      </c>
      <c r="M4" s="25" t="s">
        <v>0</v>
      </c>
      <c r="N4" s="25" t="s">
        <v>0</v>
      </c>
      <c r="O4" s="25" t="s">
        <v>0</v>
      </c>
      <c r="P4" s="25" t="s">
        <v>0</v>
      </c>
      <c r="Q4" s="25" t="s">
        <v>0</v>
      </c>
      <c r="R4" s="25" t="s">
        <v>0</v>
      </c>
      <c r="S4" s="25" t="s">
        <v>0</v>
      </c>
      <c r="T4" s="25" t="s">
        <v>0</v>
      </c>
      <c r="U4" s="25" t="s">
        <v>0</v>
      </c>
      <c r="V4" s="25" t="s">
        <v>0</v>
      </c>
      <c r="W4" s="25" t="s">
        <v>0</v>
      </c>
      <c r="X4" s="25" t="s">
        <v>0</v>
      </c>
      <c r="Y4" s="25" t="s">
        <v>0</v>
      </c>
      <c r="Z4" s="25" t="s">
        <v>0</v>
      </c>
      <c r="AA4" s="25" t="s">
        <v>0</v>
      </c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5">
      <c r="A5" s="12" t="s">
        <v>1</v>
      </c>
      <c r="B5" s="33">
        <v>0.92100000000000004</v>
      </c>
      <c r="C5" s="26">
        <v>0.94733333333333325</v>
      </c>
      <c r="D5" s="26">
        <v>0.94799999999999995</v>
      </c>
      <c r="E5" s="26">
        <f>AVERAGE('[1]A.F PETROLI spa'!D6,'[1]AUTOGAS NORD spa'!D6,[1]BUTANGAS!D6,'[1]CERCHIER OSCAR sas'!D6,'[1]CONSORZIO AGRARIO DEL NORDEST'!D6,'[1]DELLE VEDOVE srl'!D6,'[1]LIQUIGAS SPA'!D6,'[1]MGP srl'!D6,[1]PUBLIGAS!D6,[1]Q8!D6,[1]TRIVENGAS!D6)</f>
        <v>0.97683333333333344</v>
      </c>
      <c r="F5" s="26">
        <v>0.9953333333333334</v>
      </c>
      <c r="G5" s="26">
        <v>1.01095</v>
      </c>
      <c r="H5" s="26">
        <v>1.0048333333333332</v>
      </c>
      <c r="I5" s="26">
        <v>1.0014999999999998</v>
      </c>
      <c r="J5" s="26">
        <v>1.0078333333333331</v>
      </c>
      <c r="K5" s="26">
        <v>1.0171666666666666</v>
      </c>
      <c r="L5" s="26">
        <v>1.0229999999999999</v>
      </c>
      <c r="M5" s="26">
        <v>1.0410000000000001</v>
      </c>
      <c r="N5" s="26">
        <v>1.0579999999999998</v>
      </c>
      <c r="O5" s="26">
        <v>1.075</v>
      </c>
      <c r="P5" s="26">
        <v>1.0740000000000001</v>
      </c>
      <c r="Q5" s="26">
        <v>1.069</v>
      </c>
      <c r="R5" s="26">
        <v>1.07</v>
      </c>
      <c r="S5" s="26">
        <v>1.0781666666666665</v>
      </c>
      <c r="T5" s="26">
        <v>1.1080000000000001</v>
      </c>
      <c r="U5" s="26">
        <v>1.1579999999999999</v>
      </c>
      <c r="V5" s="26">
        <v>1.171</v>
      </c>
      <c r="W5" s="26">
        <v>1.1719999999999999</v>
      </c>
      <c r="X5" s="26">
        <v>1.1519999999999999</v>
      </c>
      <c r="Y5" s="26">
        <v>1.147</v>
      </c>
      <c r="Z5" s="26">
        <v>1.146333333333333</v>
      </c>
      <c r="AA5" s="13">
        <f>AVERAGE(C5:Z5)</f>
        <v>1.0605118055555558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pans="1:37" ht="15">
      <c r="A6" s="12" t="s">
        <v>10</v>
      </c>
      <c r="B6" s="33">
        <v>0.89900000000000002</v>
      </c>
      <c r="C6" s="26">
        <v>0.92933333333333323</v>
      </c>
      <c r="D6" s="26">
        <v>0.93</v>
      </c>
      <c r="E6" s="26">
        <f>AVERAGE('[1]A.F PETROLI spa'!D7,'[1]AUTOGAS NORD spa'!D7,[1]BUTANGAS!D7,'[1]CERCHIER OSCAR sas'!D7,'[1]CONSORZIO AGRARIO DEL NORDEST'!D7,'[1]DELLE VEDOVE srl'!D7,'[1]LIQUIGAS SPA'!D7,'[1]MGP srl'!D7,[1]PUBLIGAS!D7,[1]Q8!D7,[1]TRIVENGAS!D7)</f>
        <v>0.95550000000000013</v>
      </c>
      <c r="F6" s="26">
        <v>0.97566666666666668</v>
      </c>
      <c r="G6" s="26">
        <v>0.99461666666666682</v>
      </c>
      <c r="H6" s="26">
        <v>0.98850000000000005</v>
      </c>
      <c r="I6" s="26">
        <v>0.98516666666666675</v>
      </c>
      <c r="J6" s="26">
        <v>0.99149999999999994</v>
      </c>
      <c r="K6" s="26">
        <v>1.0008333333333332</v>
      </c>
      <c r="L6" s="26">
        <v>1.0049999999999999</v>
      </c>
      <c r="M6" s="26">
        <v>1.0229999999999999</v>
      </c>
      <c r="N6" s="26">
        <v>1.0433333333333332</v>
      </c>
      <c r="O6" s="26">
        <v>1.054</v>
      </c>
      <c r="P6" s="26">
        <v>1.0529999999999999</v>
      </c>
      <c r="Q6" s="26">
        <v>1.048</v>
      </c>
      <c r="R6" s="26">
        <v>1.0489999999999999</v>
      </c>
      <c r="S6" s="26">
        <v>1.0568333333333333</v>
      </c>
      <c r="T6" s="26">
        <v>1.089</v>
      </c>
      <c r="U6" s="26">
        <v>1.137</v>
      </c>
      <c r="V6" s="26">
        <v>1.155</v>
      </c>
      <c r="W6" s="26">
        <v>1.1519999999999999</v>
      </c>
      <c r="X6" s="26">
        <v>1.1339999999999999</v>
      </c>
      <c r="Y6" s="26">
        <v>1.127</v>
      </c>
      <c r="Z6" s="26">
        <v>1.125</v>
      </c>
      <c r="AA6" s="13">
        <f>AVERAGE(C6:Z6)</f>
        <v>1.0417618055555555</v>
      </c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ht="15">
      <c r="A7" s="12" t="s">
        <v>24</v>
      </c>
      <c r="B7" s="33">
        <v>0.91400000000000003</v>
      </c>
      <c r="C7" s="26">
        <v>0.93600000000000005</v>
      </c>
      <c r="D7" s="26">
        <v>0.93700000000000006</v>
      </c>
      <c r="E7" s="26">
        <f>AVERAGE('[1]A.F PETROLI spa'!D8,'[1]AUTOGAS NORD spa'!D8,[1]BUTANGAS!D8,'[1]CERCHIER OSCAR sas'!D8,'[1]CONSORZIO AGRARIO DEL NORDEST'!D8,'[1]DELLE VEDOVE srl'!D8,'[1]LIQUIGAS SPA'!D8,'[1]MGP srl'!D8,[1]PUBLIGAS!D8,[1]Q8!D8,[1]TRIVENGAS!D8)</f>
        <v>0.96624999999999994</v>
      </c>
      <c r="F7" s="26">
        <v>0.99150000000000005</v>
      </c>
      <c r="G7" s="26">
        <v>1.006675</v>
      </c>
      <c r="H7" s="26">
        <v>0.99749999999999994</v>
      </c>
      <c r="I7" s="26">
        <v>0.99250000000000005</v>
      </c>
      <c r="J7" s="26">
        <v>1.002</v>
      </c>
      <c r="K7" s="26">
        <v>1.0135000000000001</v>
      </c>
      <c r="L7" s="26">
        <v>1.0169999999999999</v>
      </c>
      <c r="M7" s="26">
        <v>1.03925</v>
      </c>
      <c r="N7" s="26">
        <v>1.0565</v>
      </c>
      <c r="O7" s="26">
        <v>1.07</v>
      </c>
      <c r="P7" s="26">
        <v>1.0680000000000001</v>
      </c>
      <c r="Q7" s="26">
        <v>1.0609999999999999</v>
      </c>
      <c r="R7" s="26">
        <v>1.0629999999999999</v>
      </c>
      <c r="S7" s="26">
        <v>1.0742500000000001</v>
      </c>
      <c r="T7" s="26">
        <v>1.103</v>
      </c>
      <c r="U7" s="26">
        <v>1.153</v>
      </c>
      <c r="V7" s="26">
        <v>1.1559999999999999</v>
      </c>
      <c r="W7" s="26">
        <v>1.151</v>
      </c>
      <c r="X7" s="26">
        <v>1.121</v>
      </c>
      <c r="Y7" s="26">
        <v>1.129</v>
      </c>
      <c r="Z7" s="26">
        <v>1.1352500000000001</v>
      </c>
      <c r="AA7" s="13">
        <f>AVERAGE(C7:Z7)</f>
        <v>1.0516739583333332</v>
      </c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37" ht="15">
      <c r="A8" s="12" t="s">
        <v>25</v>
      </c>
      <c r="B8" s="33">
        <v>0.92200000000000004</v>
      </c>
      <c r="C8" s="26">
        <v>0.94750000000000001</v>
      </c>
      <c r="D8" s="26">
        <v>0.94799999999999995</v>
      </c>
      <c r="E8" s="26">
        <f>AVERAGE('[1]A.F PETROLI spa'!D9,'[1]AUTOGAS NORD spa'!D9,[1]BUTANGAS!D9,'[1]CERCHIER OSCAR sas'!D9,'[1]CONSORZIO AGRARIO DEL NORDEST'!D9,'[1]DELLE VEDOVE srl'!D9,'[1]LIQUIGAS SPA'!D9,'[1]MGP srl'!D9,[1]PUBLIGAS!D9,[1]Q8!D9,[1]TRIVENGAS!D9)</f>
        <v>0.9830000000000001</v>
      </c>
      <c r="F8" s="26">
        <v>1.01</v>
      </c>
      <c r="G8" s="26">
        <v>1.0215000000000001</v>
      </c>
      <c r="H8" s="26">
        <v>1.0150000000000001</v>
      </c>
      <c r="I8" s="26">
        <v>1.0150000000000001</v>
      </c>
      <c r="J8" s="26">
        <v>1.0225</v>
      </c>
      <c r="K8" s="26">
        <v>1.0405</v>
      </c>
      <c r="L8" s="26">
        <v>1.048</v>
      </c>
      <c r="M8" s="26">
        <v>1.0699999999999998</v>
      </c>
      <c r="N8" s="26">
        <v>1.0855000000000001</v>
      </c>
      <c r="O8" s="26">
        <v>1.1000000000000001</v>
      </c>
      <c r="P8" s="26">
        <v>1.1000000000000001</v>
      </c>
      <c r="Q8" s="26">
        <v>1.095</v>
      </c>
      <c r="R8" s="26">
        <v>1.103</v>
      </c>
      <c r="S8" s="26">
        <v>1.1084999999999998</v>
      </c>
      <c r="T8" s="26">
        <v>1.1339999999999999</v>
      </c>
      <c r="U8" s="26">
        <v>1.1859999999999999</v>
      </c>
      <c r="V8" s="26">
        <v>1.1879999999999999</v>
      </c>
      <c r="W8" s="26">
        <v>1.1830000000000001</v>
      </c>
      <c r="X8" s="26">
        <v>1.173</v>
      </c>
      <c r="Y8" s="26">
        <v>1.1679999999999999</v>
      </c>
      <c r="Z8" s="26">
        <v>1.1775</v>
      </c>
      <c r="AA8" s="13">
        <f>AVERAGE(C8:Z8)</f>
        <v>1.0801041666666664</v>
      </c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37" ht="15">
      <c r="A9" s="12" t="s">
        <v>6</v>
      </c>
      <c r="B9" s="33">
        <v>0.85899999999999999</v>
      </c>
      <c r="C9" s="26">
        <v>0.88800000000000001</v>
      </c>
      <c r="D9" s="26">
        <v>0.88500000000000001</v>
      </c>
      <c r="E9" s="26">
        <f>AVERAGE('[1]A.F PETROLI spa'!D10,'[1]AUTOGAS NORD spa'!D10,[1]BUTANGAS!D10,'[1]CERCHIER OSCAR sas'!D10,'[1]CONSORZIO AGRARIO DEL NORDEST'!D10,'[1]DELLE VEDOVE srl'!D10,'[1]LIQUIGAS SPA'!D10,'[1]MGP srl'!D10,[1]PUBLIGAS!D10,[1]Q8!D10,[1]TRIVENGAS!D10)</f>
        <v>0.91999999999999993</v>
      </c>
      <c r="F9" s="26">
        <v>0.94333333333333336</v>
      </c>
      <c r="G9" s="26">
        <v>0.95833333333333337</v>
      </c>
      <c r="H9" s="26">
        <v>0.94433333333333325</v>
      </c>
      <c r="I9" s="26">
        <v>0.94166666666666654</v>
      </c>
      <c r="J9" s="26">
        <v>0.95133333333333336</v>
      </c>
      <c r="K9" s="26">
        <v>0.96233333333333315</v>
      </c>
      <c r="L9" s="26">
        <v>0.96799999999999997</v>
      </c>
      <c r="M9" s="26">
        <v>0.9946666666666667</v>
      </c>
      <c r="N9" s="26">
        <v>1.0103333333333333</v>
      </c>
      <c r="O9" s="26">
        <v>1.0249999999999999</v>
      </c>
      <c r="P9" s="26">
        <v>1.022</v>
      </c>
      <c r="Q9" s="26">
        <v>1.0149999999999999</v>
      </c>
      <c r="R9" s="26">
        <v>1.0209999999999999</v>
      </c>
      <c r="S9" s="26">
        <v>1.0303333333333333</v>
      </c>
      <c r="T9" s="26">
        <v>1.06</v>
      </c>
      <c r="U9" s="26">
        <v>1.111</v>
      </c>
      <c r="V9" s="26">
        <v>1.1080000000000001</v>
      </c>
      <c r="W9" s="26">
        <v>1.105</v>
      </c>
      <c r="X9" s="26">
        <v>1.0760000000000001</v>
      </c>
      <c r="Y9" s="26">
        <v>1.087</v>
      </c>
      <c r="Z9" s="26">
        <v>1.0939999999999999</v>
      </c>
      <c r="AA9" s="13">
        <f>AVERAGE(C9:Z9)</f>
        <v>1.0050694444444446</v>
      </c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37" ht="15">
      <c r="A10" s="12"/>
      <c r="B10" s="33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37" ht="15">
      <c r="A11" s="15" t="s">
        <v>2</v>
      </c>
      <c r="B11" s="34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37" ht="26.25">
      <c r="A12" s="16" t="s">
        <v>26</v>
      </c>
      <c r="B12" s="34" t="s">
        <v>0</v>
      </c>
      <c r="C12" s="27" t="s">
        <v>0</v>
      </c>
      <c r="D12" s="27" t="s">
        <v>0</v>
      </c>
      <c r="E12" s="27" t="s">
        <v>0</v>
      </c>
      <c r="F12" s="27" t="s">
        <v>0</v>
      </c>
      <c r="G12" s="27" t="s">
        <v>0</v>
      </c>
      <c r="H12" s="27" t="s">
        <v>0</v>
      </c>
      <c r="I12" s="27" t="s">
        <v>0</v>
      </c>
      <c r="J12" s="27" t="s">
        <v>0</v>
      </c>
      <c r="K12" s="27" t="s">
        <v>0</v>
      </c>
      <c r="L12" s="27" t="s">
        <v>0</v>
      </c>
      <c r="M12" s="27" t="s">
        <v>0</v>
      </c>
      <c r="N12" s="27" t="s">
        <v>0</v>
      </c>
      <c r="O12" s="27" t="s">
        <v>0</v>
      </c>
      <c r="P12" s="27" t="s">
        <v>0</v>
      </c>
      <c r="Q12" s="27" t="s">
        <v>0</v>
      </c>
      <c r="R12" s="27" t="s">
        <v>0</v>
      </c>
      <c r="S12" s="27" t="s">
        <v>0</v>
      </c>
      <c r="T12" s="27" t="s">
        <v>0</v>
      </c>
      <c r="U12" s="27" t="s">
        <v>0</v>
      </c>
      <c r="V12" s="27" t="s">
        <v>0</v>
      </c>
      <c r="W12" s="27" t="s">
        <v>0</v>
      </c>
      <c r="X12" s="27" t="s">
        <v>0</v>
      </c>
      <c r="Y12" s="27" t="s">
        <v>0</v>
      </c>
      <c r="Z12" s="27" t="s">
        <v>0</v>
      </c>
      <c r="AA12" s="27" t="s">
        <v>0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ht="15">
      <c r="A13" s="12" t="s">
        <v>7</v>
      </c>
      <c r="B13" s="33">
        <v>0.63</v>
      </c>
      <c r="C13" s="26">
        <v>0.64800000000000002</v>
      </c>
      <c r="D13" s="26">
        <v>0.65300000000000002</v>
      </c>
      <c r="E13" s="26">
        <f>AVERAGE('[1]A.F PETROLI spa'!D14,'[1]AUTOGAS NORD spa'!D14,[1]BUTANGAS!D14,'[1]CERCHIER OSCAR sas'!D14,'[1]CONSORZIO AGRARIO DEL NORDEST'!D14,'[1]DELLE VEDOVE srl'!D14,'[1]LIQUIGAS SPA'!D14,'[1]MGP srl'!D14,[1]PUBLIGAS!D14,[1]Q8!D14,[1]TRIVENGAS!D14)</f>
        <v>0.68640000000000012</v>
      </c>
      <c r="F13" s="26">
        <v>0.71060000000000001</v>
      </c>
      <c r="G13" s="26">
        <v>0.7258</v>
      </c>
      <c r="H13" s="26">
        <v>0.71940000000000004</v>
      </c>
      <c r="I13" s="26">
        <v>0.71739999999999993</v>
      </c>
      <c r="J13" s="26">
        <v>0.7258</v>
      </c>
      <c r="K13" s="26">
        <v>0.73619999999999997</v>
      </c>
      <c r="L13" s="26">
        <v>0.74</v>
      </c>
      <c r="M13" s="26">
        <v>0.75940000000000007</v>
      </c>
      <c r="N13" s="26">
        <v>0.77459999999999996</v>
      </c>
      <c r="O13" s="26">
        <v>0.78400000000000003</v>
      </c>
      <c r="P13" s="26">
        <v>0.78400000000000003</v>
      </c>
      <c r="Q13" s="26">
        <v>0.77</v>
      </c>
      <c r="R13" s="26">
        <v>0.77800000000000002</v>
      </c>
      <c r="S13" s="26">
        <v>0.79180000000000006</v>
      </c>
      <c r="T13" s="26">
        <v>0.82499999999999996</v>
      </c>
      <c r="U13" s="26">
        <v>0.877</v>
      </c>
      <c r="V13" s="26">
        <v>0.88600000000000001</v>
      </c>
      <c r="W13" s="26">
        <v>0.89300000000000002</v>
      </c>
      <c r="X13" s="26">
        <v>0.873</v>
      </c>
      <c r="Y13" s="26">
        <v>0.86399999999999999</v>
      </c>
      <c r="Z13" s="26">
        <v>0.85459999999999992</v>
      </c>
      <c r="AA13" s="13">
        <f>AVERAGE(C13:Z13)</f>
        <v>0.77404166666666685</v>
      </c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7" ht="15">
      <c r="A14" s="12" t="s">
        <v>8</v>
      </c>
      <c r="B14" s="33">
        <v>0.59599999999999997</v>
      </c>
      <c r="C14" s="26">
        <v>0.6172833333333333</v>
      </c>
      <c r="D14" s="26">
        <v>0.624</v>
      </c>
      <c r="E14" s="26">
        <f>AVERAGE('[1]A.F PETROLI spa'!D15,'[1]AUTOGAS NORD spa'!D15,[1]BUTANGAS!D15,'[1]CERCHIER OSCAR sas'!D15,'[1]CONSORZIO AGRARIO DEL NORDEST'!D15,'[1]DELLE VEDOVE srl'!D15,'[1]LIQUIGAS SPA'!D15,'[1]MGP srl'!D15,[1]PUBLIGAS!D15,[1]Q8!D15,[1]TRIVENGAS!D15)</f>
        <v>0.65061666666666662</v>
      </c>
      <c r="F14" s="26">
        <v>0.67921666666666669</v>
      </c>
      <c r="G14" s="26">
        <v>0.6941166666666666</v>
      </c>
      <c r="H14" s="26">
        <v>0.68633333333333335</v>
      </c>
      <c r="I14" s="26">
        <v>0.6828333333333334</v>
      </c>
      <c r="J14" s="26">
        <v>0.69150000000000011</v>
      </c>
      <c r="K14" s="26">
        <v>0.70266666666666666</v>
      </c>
      <c r="L14" s="26">
        <v>0.70599999999999996</v>
      </c>
      <c r="M14" s="26">
        <v>0.72449999999999992</v>
      </c>
      <c r="N14" s="26">
        <v>0.73999999999999988</v>
      </c>
      <c r="O14" s="26">
        <v>0.749</v>
      </c>
      <c r="P14" s="26">
        <v>0.749</v>
      </c>
      <c r="Q14" s="26">
        <v>0.73699999999999999</v>
      </c>
      <c r="R14" s="26">
        <v>0.74199999999999999</v>
      </c>
      <c r="S14" s="26">
        <v>0.75599999999999989</v>
      </c>
      <c r="T14" s="26">
        <v>0.78700000000000003</v>
      </c>
      <c r="U14" s="26">
        <v>0.83699999999999997</v>
      </c>
      <c r="V14" s="26">
        <v>0.84699999999999998</v>
      </c>
      <c r="W14" s="26">
        <v>0.85199999999999998</v>
      </c>
      <c r="X14" s="26">
        <v>0.82899999999999996</v>
      </c>
      <c r="Y14" s="26">
        <v>0.81699999999999995</v>
      </c>
      <c r="Z14" s="26">
        <v>0.8175</v>
      </c>
      <c r="AA14" s="13">
        <f>AVERAGE(C14:Z14)</f>
        <v>0.73827361111111112</v>
      </c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37" ht="15">
      <c r="A15" s="12" t="s">
        <v>9</v>
      </c>
      <c r="B15" s="33">
        <v>0.59499999999999997</v>
      </c>
      <c r="C15" s="26">
        <v>0.61899999999999999</v>
      </c>
      <c r="D15" s="26">
        <v>0.62</v>
      </c>
      <c r="E15" s="26">
        <f>AVERAGE('[1]A.F PETROLI spa'!D16,'[1]AUTOGAS NORD spa'!D16,[1]BUTANGAS!D16,'[1]CERCHIER OSCAR sas'!D16,'[1]CONSORZIO AGRARIO DEL NORDEST'!D16,'[1]DELLE VEDOVE srl'!D16,'[1]LIQUIGAS SPA'!D16,'[1]MGP srl'!D16,[1]PUBLIGAS!D16,[1]Q8!D16,[1]TRIVENGAS!D16)</f>
        <v>0.64940000000000009</v>
      </c>
      <c r="F15" s="26">
        <v>0.67360000000000009</v>
      </c>
      <c r="G15" s="26">
        <v>0.68879999999999986</v>
      </c>
      <c r="H15" s="26">
        <v>0.6764</v>
      </c>
      <c r="I15" s="26">
        <v>0.6744</v>
      </c>
      <c r="J15" s="26">
        <v>0.68279999999999996</v>
      </c>
      <c r="K15" s="26">
        <v>0.69719999999999993</v>
      </c>
      <c r="L15" s="26">
        <v>0.70299999999999996</v>
      </c>
      <c r="M15" s="26">
        <v>0.72239999999999993</v>
      </c>
      <c r="N15" s="26">
        <v>0.73960000000000004</v>
      </c>
      <c r="O15" s="26">
        <v>0.748</v>
      </c>
      <c r="P15" s="26">
        <v>0.748</v>
      </c>
      <c r="Q15" s="26">
        <v>0.73399999999999999</v>
      </c>
      <c r="R15" s="26">
        <v>0.74199999999999999</v>
      </c>
      <c r="S15" s="26">
        <v>0.75180000000000002</v>
      </c>
      <c r="T15" s="26">
        <v>0.78700000000000003</v>
      </c>
      <c r="U15" s="26">
        <v>0.83899999999999997</v>
      </c>
      <c r="V15" s="26">
        <v>0.83</v>
      </c>
      <c r="W15" s="26">
        <v>0.83699999999999997</v>
      </c>
      <c r="X15" s="26">
        <v>0.81699999999999995</v>
      </c>
      <c r="Y15" s="26">
        <v>0.82299999999999995</v>
      </c>
      <c r="Z15" s="26">
        <v>0.82360000000000011</v>
      </c>
      <c r="AA15" s="13">
        <f>AVERAGE(C15:Z15)</f>
        <v>0.7344583333333331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7" ht="15">
      <c r="A16" s="12" t="s">
        <v>10</v>
      </c>
      <c r="B16" s="33">
        <v>0.56699999999999995</v>
      </c>
      <c r="C16" s="26">
        <v>0.58911666666666662</v>
      </c>
      <c r="D16" s="26">
        <v>0.59599999999999997</v>
      </c>
      <c r="E16" s="26">
        <f>AVERAGE('[1]A.F PETROLI spa'!D17,'[1]AUTOGAS NORD spa'!D17,[1]BUTANGAS!D17,'[1]CERCHIER OSCAR sas'!D17,'[1]CONSORZIO AGRARIO DEL NORDEST'!D17,'[1]DELLE VEDOVE srl'!D17,'[1]LIQUIGAS SPA'!D17,'[1]MGP srl'!D17,[1]PUBLIGAS!D17,[1]Q8!D17,[1]TRIVENGAS!D17)</f>
        <v>0.62245000000000006</v>
      </c>
      <c r="F16" s="26">
        <v>0.64438333333333342</v>
      </c>
      <c r="G16" s="26">
        <v>0.65595000000000003</v>
      </c>
      <c r="H16" s="26">
        <v>0.64816666666666667</v>
      </c>
      <c r="I16" s="26">
        <v>0.64466666666666661</v>
      </c>
      <c r="J16" s="26">
        <v>0.65333333333333332</v>
      </c>
      <c r="K16" s="26">
        <v>0.66783333333333339</v>
      </c>
      <c r="L16" s="26">
        <v>0.67200000000000004</v>
      </c>
      <c r="M16" s="26">
        <v>0.69133333333333324</v>
      </c>
      <c r="N16" s="26">
        <v>0.70849999999999991</v>
      </c>
      <c r="O16" s="26">
        <v>0.71799999999999997</v>
      </c>
      <c r="P16" s="26">
        <v>0.71699999999999997</v>
      </c>
      <c r="Q16" s="26">
        <v>0.70499999999999996</v>
      </c>
      <c r="R16" s="26">
        <v>0.71299999999999997</v>
      </c>
      <c r="S16" s="26">
        <v>0.72449999999999992</v>
      </c>
      <c r="T16" s="26">
        <v>0.75800000000000001</v>
      </c>
      <c r="U16" s="26">
        <v>0.80600000000000005</v>
      </c>
      <c r="V16" s="26">
        <v>0.81499999999999995</v>
      </c>
      <c r="W16" s="26">
        <v>0.82</v>
      </c>
      <c r="X16" s="26">
        <v>0.79800000000000004</v>
      </c>
      <c r="Y16" s="26">
        <v>0.78900000000000003</v>
      </c>
      <c r="Z16" s="26">
        <v>0.78933333333333333</v>
      </c>
      <c r="AA16" s="13">
        <f>AVERAGE(C16:Z16)</f>
        <v>0.70610694444444444</v>
      </c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37" ht="15">
      <c r="A17" s="12" t="s">
        <v>11</v>
      </c>
      <c r="B17" s="33">
        <v>0.55000000000000004</v>
      </c>
      <c r="C17" s="26">
        <v>0.57594999999999985</v>
      </c>
      <c r="D17" s="26">
        <v>0.58299999999999996</v>
      </c>
      <c r="E17" s="26">
        <f>AVERAGE('[1]A.F PETROLI spa'!D18,'[1]AUTOGAS NORD spa'!D18,[1]BUTANGAS!D18,'[1]CERCHIER OSCAR sas'!D18,'[1]CONSORZIO AGRARIO DEL NORDEST'!D18,'[1]DELLE VEDOVE srl'!D18,'[1]LIQUIGAS SPA'!D18,'[1]MGP srl'!D18,[1]PUBLIGAS!D18,[1]Q8!D18,[1]TRIVENGAS!D18)</f>
        <v>0.60594999999999999</v>
      </c>
      <c r="F17" s="26">
        <v>0.62954999999999994</v>
      </c>
      <c r="G17" s="26">
        <v>0.64278333333333337</v>
      </c>
      <c r="H17" s="26">
        <v>0.63166666666666671</v>
      </c>
      <c r="I17" s="26">
        <v>0.62816666666666665</v>
      </c>
      <c r="J17" s="26">
        <v>0.63683333333333325</v>
      </c>
      <c r="K17" s="26">
        <v>0.64966666666666673</v>
      </c>
      <c r="L17" s="26">
        <v>0.65400000000000003</v>
      </c>
      <c r="M17" s="26">
        <v>0.67483333333333329</v>
      </c>
      <c r="N17" s="26">
        <v>0.69199999999999984</v>
      </c>
      <c r="O17" s="26">
        <v>0.70099999999999996</v>
      </c>
      <c r="P17" s="26">
        <v>0.70099999999999996</v>
      </c>
      <c r="Q17" s="26">
        <v>0.68899999999999995</v>
      </c>
      <c r="R17" s="26">
        <v>0.69699999999999995</v>
      </c>
      <c r="S17" s="26">
        <v>0.70799999999999985</v>
      </c>
      <c r="T17" s="26">
        <v>0.74</v>
      </c>
      <c r="U17" s="26">
        <v>0.79300000000000004</v>
      </c>
      <c r="V17" s="26">
        <v>0.80200000000000005</v>
      </c>
      <c r="W17" s="26">
        <v>0.80400000000000005</v>
      </c>
      <c r="X17" s="26">
        <v>0.78100000000000003</v>
      </c>
      <c r="Y17" s="26">
        <v>0.77400000000000002</v>
      </c>
      <c r="Z17" s="26">
        <v>0.77616666666666667</v>
      </c>
      <c r="AA17" s="13">
        <f>AVERAGE(C17:Z17)</f>
        <v>0.69044027777777772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spans="1:37" ht="15">
      <c r="A18" s="12"/>
      <c r="B18" s="33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1:37" ht="15">
      <c r="A19" s="17" t="s">
        <v>27</v>
      </c>
      <c r="B19" s="35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ht="15">
      <c r="A20" s="18"/>
      <c r="B20" s="33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ht="15">
      <c r="A21" s="17" t="s">
        <v>16</v>
      </c>
      <c r="B21" s="3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ht="26.25">
      <c r="A22" s="19" t="s">
        <v>28</v>
      </c>
      <c r="B22" s="35" t="s">
        <v>19</v>
      </c>
      <c r="C22" s="28" t="s">
        <v>19</v>
      </c>
      <c r="D22" s="28" t="s">
        <v>19</v>
      </c>
      <c r="E22" s="28" t="s">
        <v>19</v>
      </c>
      <c r="F22" s="28" t="s">
        <v>19</v>
      </c>
      <c r="G22" s="28" t="s">
        <v>19</v>
      </c>
      <c r="H22" s="28" t="s">
        <v>19</v>
      </c>
      <c r="I22" s="28" t="s">
        <v>19</v>
      </c>
      <c r="J22" s="28" t="s">
        <v>19</v>
      </c>
      <c r="K22" s="28" t="s">
        <v>19</v>
      </c>
      <c r="L22" s="28" t="s">
        <v>19</v>
      </c>
      <c r="M22" s="28" t="s">
        <v>19</v>
      </c>
      <c r="N22" s="28" t="s">
        <v>19</v>
      </c>
      <c r="O22" s="28" t="s">
        <v>19</v>
      </c>
      <c r="P22" s="28" t="s">
        <v>19</v>
      </c>
      <c r="Q22" s="28" t="s">
        <v>19</v>
      </c>
      <c r="R22" s="28" t="s">
        <v>19</v>
      </c>
      <c r="S22" s="28" t="s">
        <v>19</v>
      </c>
      <c r="T22" s="28" t="s">
        <v>19</v>
      </c>
      <c r="U22" s="28" t="s">
        <v>19</v>
      </c>
      <c r="V22" s="28" t="s">
        <v>19</v>
      </c>
      <c r="W22" s="28" t="s">
        <v>19</v>
      </c>
      <c r="X22" s="28" t="s">
        <v>19</v>
      </c>
      <c r="Y22" s="28" t="s">
        <v>19</v>
      </c>
      <c r="Z22" s="28" t="s">
        <v>19</v>
      </c>
      <c r="AA22" s="28" t="s">
        <v>19</v>
      </c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1:37" ht="15">
      <c r="A23" s="12" t="s">
        <v>12</v>
      </c>
      <c r="B23" s="33">
        <v>32.381999999999998</v>
      </c>
      <c r="C23" s="26">
        <v>33.144750000000002</v>
      </c>
      <c r="D23" s="26">
        <v>33.145000000000003</v>
      </c>
      <c r="E23" s="26">
        <f>AVERAGE('[1]A.F PETROLI spa'!D24,'[1]AUTOGAS NORD spa'!D24,[1]BUTANGAS!D24,'[1]CERCHIER OSCAR sas'!D24,'[1]CONSORZIO AGRARIO DEL NORDEST'!D24,'[1]DELLE VEDOVE srl'!D24,'[1]LIQUIGAS SPA'!D24,'[1]MGP srl'!D24,[1]PUBLIGAS!D24,[1]Q8!D24,[1]TRIVENGAS!D24)</f>
        <v>33.182249999999996</v>
      </c>
      <c r="F23" s="26">
        <v>33.182249999999996</v>
      </c>
      <c r="G23" s="26">
        <v>33.519750000000002</v>
      </c>
      <c r="H23" s="26">
        <v>33.519750000000002</v>
      </c>
      <c r="I23" s="26">
        <v>33.419750000000008</v>
      </c>
      <c r="J23" s="26">
        <v>33.419750000000008</v>
      </c>
      <c r="K23" s="26">
        <v>33.292250000000003</v>
      </c>
      <c r="L23" s="26">
        <v>33.292000000000002</v>
      </c>
      <c r="M23" s="26">
        <v>33.404750000000007</v>
      </c>
      <c r="N23" s="26">
        <v>33.404750000000007</v>
      </c>
      <c r="O23" s="26">
        <v>34.405000000000001</v>
      </c>
      <c r="P23" s="26">
        <v>34.405000000000001</v>
      </c>
      <c r="Q23" s="26">
        <v>34.557000000000002</v>
      </c>
      <c r="R23" s="26">
        <v>34.557000000000002</v>
      </c>
      <c r="S23" s="26">
        <v>34.669750000000001</v>
      </c>
      <c r="T23" s="26">
        <v>34.67</v>
      </c>
      <c r="U23" s="26">
        <v>36.369999999999997</v>
      </c>
      <c r="V23" s="26">
        <v>36.369999999999997</v>
      </c>
      <c r="W23" s="26">
        <v>36.462000000000003</v>
      </c>
      <c r="X23" s="26">
        <v>36.462000000000003</v>
      </c>
      <c r="Y23" s="26">
        <v>36.35</v>
      </c>
      <c r="Z23" s="26">
        <v>36.34975</v>
      </c>
      <c r="AA23" s="13">
        <f>AVERAGE(C23:Z23)</f>
        <v>34.39810416666667</v>
      </c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ht="15">
      <c r="A24" s="12" t="s">
        <v>13</v>
      </c>
      <c r="B24" s="33">
        <v>47.527999999999999</v>
      </c>
      <c r="C24" s="26">
        <v>48.633249999999997</v>
      </c>
      <c r="D24" s="26">
        <v>48.633000000000003</v>
      </c>
      <c r="E24" s="26">
        <f>AVERAGE('[1]A.F PETROLI spa'!D25,'[1]AUTOGAS NORD spa'!D25,[1]BUTANGAS!D25,'[1]CERCHIER OSCAR sas'!D25,'[1]CONSORZIO AGRARIO DEL NORDEST'!D25,'[1]DELLE VEDOVE srl'!D25,'[1]LIQUIGAS SPA'!D25,'[1]MGP srl'!D25,[1]PUBLIGAS!D25,[1]Q8!D25,[1]TRIVENGAS!D25)</f>
        <v>48.728249999999996</v>
      </c>
      <c r="F24" s="26">
        <v>48.728249999999996</v>
      </c>
      <c r="G24" s="26">
        <v>49.235749999999996</v>
      </c>
      <c r="H24" s="26">
        <v>49.235749999999996</v>
      </c>
      <c r="I24" s="26">
        <v>49.083249999999992</v>
      </c>
      <c r="J24" s="26">
        <v>49.083249999999992</v>
      </c>
      <c r="K24" s="26">
        <v>48.893249999999995</v>
      </c>
      <c r="L24" s="26">
        <v>48.893000000000001</v>
      </c>
      <c r="M24" s="26">
        <v>49.063249999999996</v>
      </c>
      <c r="N24" s="26">
        <v>49.063249999999996</v>
      </c>
      <c r="O24" s="26">
        <v>50.564999999999998</v>
      </c>
      <c r="P24" s="26">
        <v>50.564999999999998</v>
      </c>
      <c r="Q24" s="26">
        <v>50.792999999999999</v>
      </c>
      <c r="R24" s="26">
        <v>50.792999999999999</v>
      </c>
      <c r="S24" s="26">
        <v>50.962000000000003</v>
      </c>
      <c r="T24" s="26">
        <v>50.962000000000003</v>
      </c>
      <c r="U24" s="26">
        <v>53.512</v>
      </c>
      <c r="V24" s="26">
        <v>53.512</v>
      </c>
      <c r="W24" s="26">
        <v>53.652000000000001</v>
      </c>
      <c r="X24" s="26">
        <v>53.652000000000001</v>
      </c>
      <c r="Y24" s="26">
        <v>53.484999999999999</v>
      </c>
      <c r="Z24" s="26">
        <v>53.484499999999997</v>
      </c>
      <c r="AA24" s="13">
        <f>AVERAGE(C24:Z24)</f>
        <v>50.550458333333331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ht="15">
      <c r="A25" s="12" t="s">
        <v>14</v>
      </c>
      <c r="B25" s="33">
        <v>33.700000000000003</v>
      </c>
      <c r="C25" s="26">
        <v>33.700000000000003</v>
      </c>
      <c r="D25" s="26">
        <v>33.700000000000003</v>
      </c>
      <c r="E25" s="26">
        <f>AVERAGE('[1]A.F PETROLI spa'!D26,'[1]AUTOGAS NORD spa'!D26,[1]BUTANGAS!D26,'[1]CERCHIER OSCAR sas'!D26,'[1]CONSORZIO AGRARIO DEL NORDEST'!D26,'[1]DELLE VEDOVE srl'!D26,'[1]LIQUIGAS SPA'!D26,'[1]MGP srl'!D26,[1]PUBLIGAS!D26,[1]Q8!D26,[1]TRIVENGAS!D26)</f>
        <v>33.700000000000003</v>
      </c>
      <c r="F25" s="26">
        <v>33.700000000000003</v>
      </c>
      <c r="G25" s="26">
        <v>33.700000000000003</v>
      </c>
      <c r="H25" s="26">
        <v>33.700000000000003</v>
      </c>
      <c r="I25" s="26">
        <v>33.700000000000003</v>
      </c>
      <c r="J25" s="26">
        <v>33.700000000000003</v>
      </c>
      <c r="K25" s="26">
        <v>33.700000000000003</v>
      </c>
      <c r="L25" s="26">
        <v>33.700000000000003</v>
      </c>
      <c r="M25" s="26">
        <v>33.700000000000003</v>
      </c>
      <c r="N25" s="26">
        <v>33.700000000000003</v>
      </c>
      <c r="O25" s="26">
        <v>34.9</v>
      </c>
      <c r="P25" s="26">
        <v>34.9</v>
      </c>
      <c r="Q25" s="26">
        <v>34.9</v>
      </c>
      <c r="R25" s="26">
        <v>34.9</v>
      </c>
      <c r="S25" s="26">
        <v>34.9</v>
      </c>
      <c r="T25" s="26">
        <v>34.9</v>
      </c>
      <c r="U25" s="26">
        <v>36.9</v>
      </c>
      <c r="V25" s="26">
        <v>36.9</v>
      </c>
      <c r="W25" s="26">
        <v>36.9</v>
      </c>
      <c r="X25" s="26">
        <v>36.9</v>
      </c>
      <c r="Y25" s="26">
        <v>36.9</v>
      </c>
      <c r="Z25" s="26">
        <v>36.9</v>
      </c>
      <c r="AA25" s="13">
        <f>AVERAGE(C25:Z25)</f>
        <v>34.79999999999999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1:37" ht="15">
      <c r="A26" s="12" t="s">
        <v>15</v>
      </c>
      <c r="B26" s="33">
        <v>50.68</v>
      </c>
      <c r="C26" s="26">
        <v>50.68</v>
      </c>
      <c r="D26" s="26">
        <v>50.68</v>
      </c>
      <c r="E26" s="26">
        <f>AVERAGE('[1]A.F PETROLI spa'!D27,'[1]AUTOGAS NORD spa'!D27,[1]BUTANGAS!D27,'[1]CERCHIER OSCAR sas'!D27,'[1]CONSORZIO AGRARIO DEL NORDEST'!D27,'[1]DELLE VEDOVE srl'!D27,'[1]LIQUIGAS SPA'!D27,'[1]MGP srl'!D27,[1]PUBLIGAS!D27,[1]Q8!D27,[1]TRIVENGAS!D27)</f>
        <v>50.68</v>
      </c>
      <c r="F26" s="26">
        <v>50.68</v>
      </c>
      <c r="G26" s="26">
        <v>50.68</v>
      </c>
      <c r="H26" s="26">
        <v>50.68</v>
      </c>
      <c r="I26" s="26">
        <v>50.68</v>
      </c>
      <c r="J26" s="26">
        <v>50.68</v>
      </c>
      <c r="K26" s="26">
        <v>50.68</v>
      </c>
      <c r="L26" s="26">
        <v>50.68</v>
      </c>
      <c r="M26" s="26">
        <v>50.68</v>
      </c>
      <c r="N26" s="26">
        <v>50.68</v>
      </c>
      <c r="O26" s="26">
        <v>52.48</v>
      </c>
      <c r="P26" s="26">
        <v>52.48</v>
      </c>
      <c r="Q26" s="26">
        <v>52.48</v>
      </c>
      <c r="R26" s="26">
        <v>52.48</v>
      </c>
      <c r="S26" s="26">
        <v>52.48</v>
      </c>
      <c r="T26" s="26">
        <v>52.48</v>
      </c>
      <c r="U26" s="26">
        <v>55.48</v>
      </c>
      <c r="V26" s="26">
        <v>55.48</v>
      </c>
      <c r="W26" s="26">
        <v>55.48</v>
      </c>
      <c r="X26" s="26">
        <v>55.48</v>
      </c>
      <c r="Y26" s="26">
        <v>55.48</v>
      </c>
      <c r="Z26" s="26">
        <v>55.48</v>
      </c>
      <c r="AA26" s="13">
        <f>AVERAGE(C26:Z26)</f>
        <v>52.330000000000005</v>
      </c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37" ht="15">
      <c r="A27" s="12"/>
      <c r="B27" s="33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1:37" ht="15">
      <c r="A28" s="17" t="s">
        <v>29</v>
      </c>
      <c r="B28" s="35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1:37" ht="26.25">
      <c r="A29" s="19" t="s">
        <v>30</v>
      </c>
      <c r="B29" s="35" t="s">
        <v>0</v>
      </c>
      <c r="C29" s="28" t="s">
        <v>0</v>
      </c>
      <c r="D29" s="28" t="s">
        <v>0</v>
      </c>
      <c r="E29" s="28" t="s">
        <v>0</v>
      </c>
      <c r="F29" s="28" t="s">
        <v>0</v>
      </c>
      <c r="G29" s="28" t="s">
        <v>0</v>
      </c>
      <c r="H29" s="28" t="s">
        <v>0</v>
      </c>
      <c r="I29" s="28" t="s">
        <v>0</v>
      </c>
      <c r="J29" s="28" t="s">
        <v>0</v>
      </c>
      <c r="K29" s="28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  <c r="X29" s="28" t="s">
        <v>0</v>
      </c>
      <c r="Y29" s="28" t="s">
        <v>0</v>
      </c>
      <c r="Z29" s="28" t="s">
        <v>0</v>
      </c>
      <c r="AA29" s="28" t="s">
        <v>0</v>
      </c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1:37" ht="26.25">
      <c r="A30" s="12" t="s">
        <v>3</v>
      </c>
      <c r="B30" s="33">
        <v>1.3120000000000001</v>
      </c>
      <c r="C30" s="26">
        <v>1.4339999999999999</v>
      </c>
      <c r="D30" s="26">
        <v>1.4339999999999999</v>
      </c>
      <c r="E30" s="26">
        <f>AVERAGE('[1]A.F PETROLI spa'!D31,'[1]AUTOGAS NORD spa'!D31,[1]BUTANGAS!D31,'[1]CERCHIER OSCAR sas'!D31,'[1]CONSORZIO AGRARIO DEL NORDEST'!D31,'[1]DELLE VEDOVE srl'!D31,'[1]LIQUIGAS SPA'!D31,'[1]MGP srl'!D31,[1]PUBLIGAS!D31,[1]Q8!D31,[1]TRIVENGAS!D31)</f>
        <v>1.4373333333333334</v>
      </c>
      <c r="F30" s="26">
        <v>1.4373333333333334</v>
      </c>
      <c r="G30" s="26">
        <v>1.4690000000000001</v>
      </c>
      <c r="H30" s="26">
        <v>1.4690000000000001</v>
      </c>
      <c r="I30" s="26">
        <v>1.4690000000000001</v>
      </c>
      <c r="J30" s="26">
        <v>1.4690000000000001</v>
      </c>
      <c r="K30" s="26">
        <v>1.4639999999999997</v>
      </c>
      <c r="L30" s="26">
        <v>1.464</v>
      </c>
      <c r="M30" s="26">
        <v>1.4639999999999997</v>
      </c>
      <c r="N30" s="26">
        <v>1.4639999999999997</v>
      </c>
      <c r="O30" s="26">
        <v>1.5089999999999999</v>
      </c>
      <c r="P30" s="26">
        <v>1.5089999999999999</v>
      </c>
      <c r="Q30" s="26">
        <v>1.512</v>
      </c>
      <c r="R30" s="26">
        <v>1.512</v>
      </c>
      <c r="S30" s="26">
        <v>1.5156666666666665</v>
      </c>
      <c r="T30" s="26">
        <v>1.536</v>
      </c>
      <c r="U30" s="26">
        <v>1.609</v>
      </c>
      <c r="V30" s="26">
        <v>1.609</v>
      </c>
      <c r="W30" s="26">
        <v>1.6120000000000001</v>
      </c>
      <c r="X30" s="26">
        <v>1.627</v>
      </c>
      <c r="Y30" s="26">
        <v>1.627</v>
      </c>
      <c r="Z30" s="26">
        <v>1.6273333333333333</v>
      </c>
      <c r="AA30" s="13">
        <f>AVERAGE(C30:Z30)</f>
        <v>1.5116527777777782</v>
      </c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 spans="1:37" ht="26.25">
      <c r="A31" s="12" t="s">
        <v>4</v>
      </c>
      <c r="B31" s="33">
        <v>1.5129999999999999</v>
      </c>
      <c r="C31" s="26">
        <v>1.5601999999999998</v>
      </c>
      <c r="D31" s="26">
        <v>1.56</v>
      </c>
      <c r="E31" s="26">
        <f>AVERAGE('[1]A.F PETROLI spa'!D32,'[1]AUTOGAS NORD spa'!D32,[1]BUTANGAS!D32,'[1]CERCHIER OSCAR sas'!D32,'[1]CONSORZIO AGRARIO DEL NORDEST'!D32,'[1]DELLE VEDOVE srl'!D32,'[1]LIQUIGAS SPA'!D32,'[1]MGP srl'!D32,[1]PUBLIGAS!D32,[1]Q8!D32,[1]TRIVENGAS!D32)</f>
        <v>1.5649999999999999</v>
      </c>
      <c r="F31" s="26">
        <v>1.5649999999999999</v>
      </c>
      <c r="G31" s="26">
        <v>1.5935999999999999</v>
      </c>
      <c r="H31" s="26">
        <v>1.5935999999999999</v>
      </c>
      <c r="I31" s="26">
        <v>1.589</v>
      </c>
      <c r="J31" s="26">
        <v>1.589</v>
      </c>
      <c r="K31" s="26">
        <v>1.5794000000000001</v>
      </c>
      <c r="L31" s="26">
        <v>1.579</v>
      </c>
      <c r="M31" s="26">
        <v>1.5846</v>
      </c>
      <c r="N31" s="26">
        <v>1.5846</v>
      </c>
      <c r="O31" s="26">
        <v>1.631</v>
      </c>
      <c r="P31" s="26">
        <v>1.631</v>
      </c>
      <c r="Q31" s="26">
        <v>1.64</v>
      </c>
      <c r="R31" s="26">
        <v>1.64</v>
      </c>
      <c r="S31" s="26">
        <v>1.6469999999999998</v>
      </c>
      <c r="T31" s="26">
        <v>1.659</v>
      </c>
      <c r="U31" s="26">
        <v>1.734</v>
      </c>
      <c r="V31" s="26">
        <v>1.734</v>
      </c>
      <c r="W31" s="26">
        <v>1.74</v>
      </c>
      <c r="X31" s="26">
        <v>1.7490000000000001</v>
      </c>
      <c r="Y31" s="26">
        <v>1.738</v>
      </c>
      <c r="Z31" s="26">
        <v>1.7381999999999997</v>
      </c>
      <c r="AA31" s="13">
        <f>AVERAGE(C31:Z31)</f>
        <v>1.634341666666667</v>
      </c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1:37" ht="15">
      <c r="A32" s="12"/>
      <c r="B32" s="33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1:37" ht="26.25">
      <c r="A33" s="17" t="s">
        <v>18</v>
      </c>
      <c r="B33" s="35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1:37" ht="26.25">
      <c r="A34" s="19" t="s">
        <v>31</v>
      </c>
      <c r="B34" s="35" t="s">
        <v>5</v>
      </c>
      <c r="C34" s="28" t="s">
        <v>5</v>
      </c>
      <c r="D34" s="28" t="s">
        <v>5</v>
      </c>
      <c r="E34" s="28" t="s">
        <v>5</v>
      </c>
      <c r="F34" s="28" t="s">
        <v>5</v>
      </c>
      <c r="G34" s="28" t="s">
        <v>5</v>
      </c>
      <c r="H34" s="28" t="s">
        <v>5</v>
      </c>
      <c r="I34" s="28" t="s">
        <v>5</v>
      </c>
      <c r="J34" s="28" t="s">
        <v>5</v>
      </c>
      <c r="K34" s="28" t="s">
        <v>5</v>
      </c>
      <c r="L34" s="28" t="s">
        <v>5</v>
      </c>
      <c r="M34" s="28" t="s">
        <v>5</v>
      </c>
      <c r="N34" s="28" t="s">
        <v>5</v>
      </c>
      <c r="O34" s="28" t="s">
        <v>5</v>
      </c>
      <c r="P34" s="28" t="s">
        <v>5</v>
      </c>
      <c r="Q34" s="28" t="s">
        <v>5</v>
      </c>
      <c r="R34" s="28" t="s">
        <v>5</v>
      </c>
      <c r="S34" s="28" t="s">
        <v>5</v>
      </c>
      <c r="T34" s="28" t="s">
        <v>5</v>
      </c>
      <c r="U34" s="28" t="s">
        <v>5</v>
      </c>
      <c r="V34" s="28" t="s">
        <v>5</v>
      </c>
      <c r="W34" s="28" t="s">
        <v>5</v>
      </c>
      <c r="X34" s="28" t="s">
        <v>5</v>
      </c>
      <c r="Y34" s="28" t="s">
        <v>5</v>
      </c>
      <c r="Z34" s="28" t="s">
        <v>5</v>
      </c>
      <c r="AA34" s="28" t="s">
        <v>5</v>
      </c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1:37" ht="26.25">
      <c r="A35" s="12" t="s">
        <v>17</v>
      </c>
      <c r="B35" s="33">
        <v>6.0789999999999997</v>
      </c>
      <c r="C35" s="26">
        <v>6.2396000000000003</v>
      </c>
      <c r="D35" s="26">
        <v>6.24</v>
      </c>
      <c r="E35" s="26">
        <f>AVERAGE('[1]A.F PETROLI spa'!D36,'[1]AUTOGAS NORD spa'!D36,[1]BUTANGAS!D36,'[1]CERCHIER OSCAR sas'!D36,'[1]CONSORZIO AGRARIO DEL NORDEST'!D36,'[1]DELLE VEDOVE srl'!D36,'[1]LIQUIGAS SPA'!D36,'[1]MGP srl'!D36,[1]PUBLIGAS!D36,[1]Q8!D36,[1]TRIVENGAS!D36)</f>
        <v>6.2455999999999996</v>
      </c>
      <c r="F35" s="26">
        <v>6.2576000000000001</v>
      </c>
      <c r="G35" s="26">
        <v>6.3491999999999997</v>
      </c>
      <c r="H35" s="26">
        <v>6.3491999999999997</v>
      </c>
      <c r="I35" s="26">
        <v>6.3411999999999997</v>
      </c>
      <c r="J35" s="26">
        <v>6.3411999999999997</v>
      </c>
      <c r="K35" s="26">
        <v>6.4009999999999989</v>
      </c>
      <c r="L35" s="26">
        <v>6.4009999999999998</v>
      </c>
      <c r="M35" s="26">
        <v>6.3956</v>
      </c>
      <c r="N35" s="26">
        <v>6.3956</v>
      </c>
      <c r="O35" s="26">
        <v>6.5430000000000001</v>
      </c>
      <c r="P35" s="26">
        <v>6.5510000000000002</v>
      </c>
      <c r="Q35" s="26">
        <v>6.6070000000000002</v>
      </c>
      <c r="R35" s="26">
        <v>6.6070000000000002</v>
      </c>
      <c r="S35" s="26">
        <v>6.6231999999999998</v>
      </c>
      <c r="T35" s="26">
        <v>6.6829999999999998</v>
      </c>
      <c r="U35" s="26">
        <v>6.9290000000000003</v>
      </c>
      <c r="V35" s="26">
        <v>6.9290000000000003</v>
      </c>
      <c r="W35" s="26">
        <v>7.0010000000000003</v>
      </c>
      <c r="X35" s="26">
        <v>7.0389999999999997</v>
      </c>
      <c r="Y35" s="26">
        <v>7.0270000000000001</v>
      </c>
      <c r="Z35" s="26">
        <v>7.0265999999999993</v>
      </c>
      <c r="AA35" s="13">
        <f>AVERAGE(C35:Z35)</f>
        <v>6.563441666666666</v>
      </c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1:37" ht="15">
      <c r="A36" s="1"/>
      <c r="B36" s="31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ht="15">
      <c r="A37" s="1"/>
      <c r="B37" s="3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ht="15">
      <c r="A38" s="1"/>
      <c r="B38" s="36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ht="51.75">
      <c r="A39" s="20" t="s">
        <v>32</v>
      </c>
      <c r="B39" s="36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ht="15">
      <c r="A40" s="21"/>
      <c r="B40" s="31"/>
    </row>
    <row r="41" spans="1:37" ht="281.25">
      <c r="A41" s="23" t="s">
        <v>33</v>
      </c>
      <c r="B41" s="31"/>
    </row>
    <row r="42" spans="1:37" ht="15">
      <c r="A42" s="21"/>
      <c r="B42" s="31"/>
    </row>
    <row r="43" spans="1:37" ht="15">
      <c r="A43" s="21"/>
      <c r="B43" s="31"/>
    </row>
    <row r="44" spans="1:37" ht="15">
      <c r="A44" s="21"/>
      <c r="B44" s="31"/>
    </row>
    <row r="45" spans="1:37" ht="15">
      <c r="A45" s="21"/>
      <c r="B45" s="31"/>
    </row>
    <row r="46" spans="1:37" ht="15">
      <c r="A46" s="21"/>
      <c r="B46" s="31"/>
    </row>
    <row r="47" spans="1:37" ht="15">
      <c r="A47" s="21"/>
      <c r="B47" s="31"/>
    </row>
    <row r="48" spans="1:37" ht="15">
      <c r="A48" s="21"/>
      <c r="B48" s="31"/>
    </row>
    <row r="49" spans="1:2" ht="15">
      <c r="A49" s="21"/>
      <c r="B49" s="31"/>
    </row>
    <row r="50" spans="1:2" ht="15">
      <c r="A50" s="21"/>
      <c r="B50" s="31"/>
    </row>
    <row r="51" spans="1:2" ht="15">
      <c r="A51" s="21"/>
      <c r="B51" s="31"/>
    </row>
    <row r="52" spans="1:2" ht="15">
      <c r="A52" s="21"/>
      <c r="B52" s="31"/>
    </row>
    <row r="53" spans="1:2" ht="15">
      <c r="A53" s="21"/>
      <c r="B53" s="31"/>
    </row>
    <row r="54" spans="1:2" ht="15">
      <c r="A54" s="21"/>
      <c r="B54" s="31"/>
    </row>
    <row r="55" spans="1:2" ht="15">
      <c r="A55" s="21"/>
      <c r="B55" s="31"/>
    </row>
    <row r="56" spans="1:2" ht="15">
      <c r="A56" s="21"/>
      <c r="B56" s="31"/>
    </row>
    <row r="57" spans="1:2" ht="15">
      <c r="A57" s="21"/>
      <c r="B57" s="31"/>
    </row>
    <row r="58" spans="1:2" ht="15">
      <c r="A58" s="21"/>
      <c r="B58" s="31"/>
    </row>
    <row r="59" spans="1:2" ht="15">
      <c r="A59" s="21"/>
      <c r="B59" s="31"/>
    </row>
    <row r="60" spans="1:2" ht="15">
      <c r="A60" s="21"/>
      <c r="B60" s="31"/>
    </row>
    <row r="61" spans="1:2" ht="15">
      <c r="A61" s="21"/>
      <c r="B61" s="31"/>
    </row>
    <row r="62" spans="1:2" ht="15">
      <c r="A62" s="21"/>
      <c r="B62" s="31"/>
    </row>
    <row r="63" spans="1:2" ht="15">
      <c r="A63" s="21"/>
      <c r="B63" s="31"/>
    </row>
    <row r="64" spans="1:2" ht="15">
      <c r="A64" s="21"/>
      <c r="B64" s="31"/>
    </row>
    <row r="65" spans="1:2" ht="15">
      <c r="A65" s="21"/>
      <c r="B65" s="31"/>
    </row>
    <row r="66" spans="1:2" ht="15">
      <c r="A66" s="21"/>
      <c r="B66" s="31"/>
    </row>
    <row r="67" spans="1:2" ht="15">
      <c r="A67" s="21"/>
      <c r="B67" s="31"/>
    </row>
    <row r="68" spans="1:2" ht="15">
      <c r="A68" s="21"/>
      <c r="B68" s="31"/>
    </row>
    <row r="69" spans="1:2" ht="15">
      <c r="A69" s="21"/>
      <c r="B69" s="31"/>
    </row>
    <row r="70" spans="1:2" ht="15">
      <c r="A70" s="21"/>
      <c r="B70" s="31"/>
    </row>
    <row r="71" spans="1:2" ht="15">
      <c r="A71" s="21"/>
      <c r="B71" s="31"/>
    </row>
    <row r="72" spans="1:2" ht="15">
      <c r="A72" s="21"/>
      <c r="B72" s="31"/>
    </row>
    <row r="73" spans="1:2" ht="15">
      <c r="A73" s="21"/>
      <c r="B73" s="31"/>
    </row>
    <row r="74" spans="1:2" ht="15">
      <c r="A74" s="21"/>
      <c r="B74" s="31"/>
    </row>
    <row r="75" spans="1:2" ht="15">
      <c r="A75" s="21"/>
      <c r="B75" s="31"/>
    </row>
    <row r="76" spans="1:2" ht="15">
      <c r="A76" s="21"/>
      <c r="B76" s="31"/>
    </row>
    <row r="77" spans="1:2" ht="15">
      <c r="A77" s="21"/>
      <c r="B77" s="31"/>
    </row>
    <row r="78" spans="1:2" ht="15">
      <c r="A78" s="21"/>
      <c r="B78" s="31"/>
    </row>
    <row r="79" spans="1:2" ht="15">
      <c r="A79" s="21"/>
      <c r="B79" s="31"/>
    </row>
    <row r="80" spans="1:2" ht="15">
      <c r="A80" s="21"/>
      <c r="B80" s="31"/>
    </row>
    <row r="81" spans="1:2" ht="15">
      <c r="A81" s="21"/>
      <c r="B81" s="31"/>
    </row>
    <row r="82" spans="1:2" ht="15">
      <c r="A82" s="21"/>
      <c r="B82" s="31"/>
    </row>
    <row r="83" spans="1:2" ht="15">
      <c r="A83" s="21"/>
      <c r="B83" s="31"/>
    </row>
    <row r="84" spans="1:2" ht="15">
      <c r="A84" s="21"/>
      <c r="B84" s="31"/>
    </row>
    <row r="85" spans="1:2" ht="15">
      <c r="A85" s="21"/>
      <c r="B85" s="31"/>
    </row>
    <row r="86" spans="1:2" ht="15">
      <c r="A86" s="21"/>
      <c r="B86" s="31"/>
    </row>
    <row r="87" spans="1:2" ht="15">
      <c r="A87" s="21"/>
      <c r="B87" s="31"/>
    </row>
    <row r="88" spans="1:2" ht="15">
      <c r="A88" s="21"/>
      <c r="B88" s="31"/>
    </row>
    <row r="89" spans="1:2" ht="15">
      <c r="A89" s="21"/>
      <c r="B89" s="31"/>
    </row>
    <row r="90" spans="1:2" ht="15">
      <c r="A90" s="21"/>
      <c r="B90" s="31"/>
    </row>
    <row r="91" spans="1:2" ht="15">
      <c r="A91" s="21"/>
      <c r="B91" s="31"/>
    </row>
    <row r="92" spans="1:2" ht="15">
      <c r="A92" s="21"/>
      <c r="B92" s="31"/>
    </row>
    <row r="93" spans="1:2" ht="15">
      <c r="A93" s="21"/>
      <c r="B93" s="31"/>
    </row>
    <row r="94" spans="1:2" ht="15">
      <c r="A94" s="21"/>
      <c r="B94" s="31"/>
    </row>
    <row r="95" spans="1:2" ht="15">
      <c r="A95" s="21"/>
      <c r="B95" s="31"/>
    </row>
    <row r="96" spans="1:2" ht="15">
      <c r="A96" s="21"/>
      <c r="B96" s="31"/>
    </row>
    <row r="97" spans="1:2" ht="15">
      <c r="A97" s="21"/>
      <c r="B97" s="31"/>
    </row>
    <row r="98" spans="1:2" ht="15">
      <c r="A98" s="21"/>
      <c r="B98" s="31"/>
    </row>
    <row r="99" spans="1:2" ht="15">
      <c r="A99" s="21"/>
      <c r="B99" s="31"/>
    </row>
    <row r="100" spans="1:2" ht="15">
      <c r="A100" s="21"/>
      <c r="B100" s="31"/>
    </row>
    <row r="101" spans="1:2" ht="15">
      <c r="A101" s="21"/>
      <c r="B101" s="31"/>
    </row>
    <row r="102" spans="1:2" ht="15">
      <c r="A102" s="21"/>
      <c r="B102" s="31"/>
    </row>
    <row r="103" spans="1:2" ht="15">
      <c r="A103" s="21"/>
      <c r="B103" s="31"/>
    </row>
    <row r="104" spans="1:2" ht="15">
      <c r="A104" s="21"/>
      <c r="B104" s="31"/>
    </row>
    <row r="105" spans="1:2" ht="15">
      <c r="A105" s="21"/>
      <c r="B105" s="31"/>
    </row>
    <row r="106" spans="1:2" ht="15">
      <c r="A106" s="21"/>
      <c r="B106" s="31"/>
    </row>
    <row r="107" spans="1:2" ht="15">
      <c r="A107" s="21"/>
      <c r="B107" s="31"/>
    </row>
    <row r="108" spans="1:2" ht="15">
      <c r="A108" s="21"/>
      <c r="B108" s="31"/>
    </row>
    <row r="109" spans="1:2" ht="15">
      <c r="A109" s="21"/>
      <c r="B109" s="31"/>
    </row>
    <row r="110" spans="1:2" ht="15">
      <c r="A110" s="21"/>
      <c r="B110" s="31"/>
    </row>
    <row r="111" spans="1:2" ht="15">
      <c r="A111" s="21"/>
      <c r="B111" s="31"/>
    </row>
    <row r="112" spans="1:2" ht="15">
      <c r="A112" s="21"/>
      <c r="B112" s="31"/>
    </row>
    <row r="113" spans="1:2" ht="15">
      <c r="A113" s="21"/>
      <c r="B113" s="31"/>
    </row>
    <row r="114" spans="1:2" ht="15">
      <c r="A114" s="21"/>
      <c r="B114" s="31"/>
    </row>
    <row r="115" spans="1:2" ht="15">
      <c r="A115" s="21"/>
      <c r="B115" s="31"/>
    </row>
    <row r="116" spans="1:2" ht="15">
      <c r="A116" s="21"/>
      <c r="B116" s="31"/>
    </row>
    <row r="117" spans="1:2" ht="15">
      <c r="A117" s="21"/>
      <c r="B117" s="31"/>
    </row>
    <row r="118" spans="1:2" ht="15">
      <c r="A118" s="21"/>
      <c r="B118" s="31"/>
    </row>
    <row r="119" spans="1:2" ht="15">
      <c r="A119" s="21"/>
      <c r="B119" s="31"/>
    </row>
    <row r="120" spans="1:2" ht="15">
      <c r="A120" s="21"/>
      <c r="B120" s="31"/>
    </row>
    <row r="121" spans="1:2" ht="15">
      <c r="A121" s="21"/>
      <c r="B121" s="31"/>
    </row>
    <row r="122" spans="1:2" ht="15">
      <c r="A122" s="21"/>
      <c r="B122" s="31"/>
    </row>
    <row r="123" spans="1:2" ht="15">
      <c r="A123" s="21"/>
      <c r="B123" s="31"/>
    </row>
    <row r="124" spans="1:2" ht="15">
      <c r="A124" s="21"/>
      <c r="B124" s="31"/>
    </row>
    <row r="125" spans="1:2" ht="15">
      <c r="A125" s="21"/>
      <c r="B125" s="31"/>
    </row>
    <row r="126" spans="1:2" ht="15">
      <c r="A126" s="21"/>
      <c r="B126" s="31"/>
    </row>
    <row r="127" spans="1:2" ht="15">
      <c r="A127" s="21"/>
      <c r="B127" s="31"/>
    </row>
    <row r="128" spans="1:2" ht="15">
      <c r="A128" s="21"/>
      <c r="B128" s="31"/>
    </row>
    <row r="129" spans="1:2" ht="15">
      <c r="A129" s="21"/>
      <c r="B129" s="31"/>
    </row>
    <row r="130" spans="1:2" ht="15">
      <c r="A130" s="21"/>
      <c r="B130" s="31"/>
    </row>
    <row r="131" spans="1:2" ht="15">
      <c r="A131" s="21"/>
      <c r="B131" s="31"/>
    </row>
    <row r="132" spans="1:2" ht="15">
      <c r="A132" s="21"/>
      <c r="B132" s="31"/>
    </row>
    <row r="133" spans="1:2" ht="15">
      <c r="A133" s="21"/>
      <c r="B133" s="31"/>
    </row>
    <row r="134" spans="1:2" ht="15">
      <c r="A134" s="21"/>
      <c r="B134" s="31"/>
    </row>
    <row r="135" spans="1:2" ht="15">
      <c r="A135" s="21"/>
      <c r="B135" s="31"/>
    </row>
    <row r="136" spans="1:2" ht="15">
      <c r="A136" s="21"/>
      <c r="B136" s="31"/>
    </row>
    <row r="137" spans="1:2" ht="15">
      <c r="A137" s="21"/>
      <c r="B137" s="31"/>
    </row>
    <row r="138" spans="1:2" ht="15">
      <c r="A138" s="21"/>
      <c r="B138" s="31"/>
    </row>
    <row r="139" spans="1:2" ht="15">
      <c r="A139" s="21"/>
      <c r="B139" s="31"/>
    </row>
    <row r="140" spans="1:2" ht="15">
      <c r="A140" s="21"/>
      <c r="B140" s="31"/>
    </row>
    <row r="141" spans="1:2" ht="15">
      <c r="A141" s="21"/>
      <c r="B141" s="31"/>
    </row>
    <row r="142" spans="1:2" ht="15">
      <c r="A142" s="21"/>
      <c r="B142" s="31"/>
    </row>
    <row r="143" spans="1:2" ht="15">
      <c r="A143" s="21"/>
      <c r="B143" s="31"/>
    </row>
    <row r="144" spans="1:2" ht="15">
      <c r="A144" s="21"/>
      <c r="B144" s="31"/>
    </row>
    <row r="145" spans="1:2" ht="15">
      <c r="A145" s="21"/>
      <c r="B145" s="31"/>
    </row>
    <row r="146" spans="1:2" ht="15">
      <c r="A146" s="21"/>
      <c r="B146" s="31"/>
    </row>
    <row r="147" spans="1:2" ht="15">
      <c r="A147" s="21"/>
      <c r="B147" s="31"/>
    </row>
    <row r="148" spans="1:2" ht="15">
      <c r="A148" s="21"/>
      <c r="B148" s="31"/>
    </row>
    <row r="149" spans="1:2" ht="15">
      <c r="A149" s="21"/>
      <c r="B149" s="31"/>
    </row>
    <row r="150" spans="1:2" ht="15">
      <c r="A150" s="21"/>
      <c r="B150" s="31"/>
    </row>
    <row r="151" spans="1:2" ht="15">
      <c r="A151" s="21"/>
      <c r="B151" s="31"/>
    </row>
    <row r="152" spans="1:2" ht="15">
      <c r="A152" s="21"/>
      <c r="B152" s="31"/>
    </row>
    <row r="153" spans="1:2" ht="15">
      <c r="A153" s="21"/>
      <c r="B153" s="31"/>
    </row>
    <row r="154" spans="1:2" ht="15">
      <c r="A154" s="21"/>
      <c r="B154" s="31"/>
    </row>
    <row r="155" spans="1:2" ht="15">
      <c r="A155" s="21"/>
      <c r="B155" s="31"/>
    </row>
    <row r="156" spans="1:2" ht="15">
      <c r="A156" s="21"/>
      <c r="B156" s="31"/>
    </row>
    <row r="157" spans="1:2" ht="15">
      <c r="A157" s="21"/>
      <c r="B157" s="31"/>
    </row>
    <row r="158" spans="1:2" ht="15">
      <c r="A158" s="21"/>
      <c r="B158" s="31"/>
    </row>
    <row r="159" spans="1:2" ht="15">
      <c r="A159" s="21"/>
      <c r="B159" s="31"/>
    </row>
    <row r="160" spans="1:2" ht="15">
      <c r="A160" s="21"/>
      <c r="B160" s="31"/>
    </row>
    <row r="161" spans="1:2" ht="15">
      <c r="A161" s="21"/>
      <c r="B161" s="31"/>
    </row>
    <row r="162" spans="1:2" ht="15">
      <c r="A162" s="21"/>
      <c r="B162" s="31"/>
    </row>
    <row r="163" spans="1:2" ht="15">
      <c r="A163" s="21"/>
      <c r="B163" s="31"/>
    </row>
    <row r="164" spans="1:2" ht="15">
      <c r="A164" s="21"/>
      <c r="B164" s="31"/>
    </row>
    <row r="165" spans="1:2" ht="15">
      <c r="A165" s="21"/>
      <c r="B165" s="31"/>
    </row>
    <row r="166" spans="1:2" ht="15">
      <c r="A166" s="21"/>
      <c r="B166" s="31"/>
    </row>
    <row r="167" spans="1:2" ht="15">
      <c r="A167" s="21"/>
      <c r="B167" s="31"/>
    </row>
    <row r="168" spans="1:2" ht="15">
      <c r="A168" s="21"/>
      <c r="B168" s="31"/>
    </row>
    <row r="169" spans="1:2" ht="15">
      <c r="A169" s="21"/>
      <c r="B169" s="31"/>
    </row>
    <row r="170" spans="1:2" ht="15">
      <c r="A170" s="21"/>
      <c r="B170" s="31"/>
    </row>
    <row r="171" spans="1:2" ht="15">
      <c r="A171" s="21"/>
      <c r="B171" s="31"/>
    </row>
    <row r="172" spans="1:2" ht="15">
      <c r="A172" s="21"/>
      <c r="B172" s="31"/>
    </row>
    <row r="173" spans="1:2" ht="15">
      <c r="A173" s="21"/>
      <c r="B173" s="31"/>
    </row>
    <row r="174" spans="1:2" ht="15">
      <c r="A174" s="21"/>
      <c r="B174" s="31"/>
    </row>
    <row r="175" spans="1:2" ht="15">
      <c r="A175" s="21"/>
      <c r="B175" s="31"/>
    </row>
    <row r="176" spans="1:2" ht="15">
      <c r="A176" s="21"/>
      <c r="B176" s="31"/>
    </row>
    <row r="177" spans="1:2" ht="15">
      <c r="A177" s="21"/>
      <c r="B177" s="31"/>
    </row>
    <row r="178" spans="1:2" ht="15">
      <c r="A178" s="21"/>
      <c r="B178" s="31"/>
    </row>
    <row r="179" spans="1:2" ht="15">
      <c r="A179" s="21"/>
      <c r="B179" s="31"/>
    </row>
    <row r="180" spans="1:2" ht="15">
      <c r="A180" s="21"/>
      <c r="B180" s="31"/>
    </row>
    <row r="181" spans="1:2" ht="15">
      <c r="A181" s="21"/>
      <c r="B181" s="31"/>
    </row>
    <row r="182" spans="1:2" ht="15">
      <c r="A182" s="21"/>
      <c r="B182" s="31"/>
    </row>
    <row r="183" spans="1:2" ht="15">
      <c r="A183" s="21"/>
      <c r="B183" s="31"/>
    </row>
    <row r="184" spans="1:2" ht="15">
      <c r="A184" s="21"/>
      <c r="B184" s="31"/>
    </row>
    <row r="185" spans="1:2" ht="15">
      <c r="A185" s="21"/>
      <c r="B185" s="31"/>
    </row>
    <row r="186" spans="1:2" ht="15">
      <c r="A186" s="21"/>
      <c r="B186" s="31"/>
    </row>
    <row r="187" spans="1:2" ht="15">
      <c r="A187" s="21"/>
      <c r="B187" s="31"/>
    </row>
    <row r="188" spans="1:2" ht="15">
      <c r="A188" s="21"/>
      <c r="B188" s="31"/>
    </row>
    <row r="189" spans="1:2" ht="15">
      <c r="A189" s="21"/>
      <c r="B189" s="31"/>
    </row>
    <row r="190" spans="1:2" ht="15">
      <c r="A190" s="21"/>
      <c r="B190" s="31"/>
    </row>
    <row r="191" spans="1:2" ht="15">
      <c r="A191" s="21"/>
      <c r="B191" s="31"/>
    </row>
    <row r="192" spans="1:2" ht="15">
      <c r="A192" s="21"/>
      <c r="B192" s="31"/>
    </row>
    <row r="193" spans="1:2" ht="15">
      <c r="A193" s="21"/>
      <c r="B193" s="31"/>
    </row>
    <row r="194" spans="1:2" ht="15">
      <c r="A194" s="21"/>
      <c r="B194" s="31"/>
    </row>
    <row r="195" spans="1:2" ht="15">
      <c r="A195" s="21"/>
      <c r="B195" s="31"/>
    </row>
    <row r="196" spans="1:2" ht="15">
      <c r="A196" s="21"/>
      <c r="B196" s="31"/>
    </row>
    <row r="197" spans="1:2" ht="15">
      <c r="A197" s="21"/>
      <c r="B197" s="31"/>
    </row>
    <row r="198" spans="1:2" ht="15">
      <c r="A198" s="21"/>
      <c r="B198" s="31"/>
    </row>
    <row r="199" spans="1:2" ht="15">
      <c r="A199" s="21"/>
      <c r="B199" s="31"/>
    </row>
    <row r="200" spans="1:2" ht="15">
      <c r="A200" s="21"/>
      <c r="B200" s="31"/>
    </row>
    <row r="201" spans="1:2" ht="15">
      <c r="A201" s="21"/>
      <c r="B201" s="31"/>
    </row>
    <row r="202" spans="1:2" ht="15">
      <c r="A202" s="21"/>
      <c r="B202" s="31"/>
    </row>
    <row r="203" spans="1:2" ht="15">
      <c r="A203" s="21"/>
      <c r="B203" s="31"/>
    </row>
    <row r="204" spans="1:2" ht="15">
      <c r="A204" s="21"/>
      <c r="B204" s="31"/>
    </row>
    <row r="205" spans="1:2" ht="15">
      <c r="A205" s="21"/>
      <c r="B205" s="31"/>
    </row>
    <row r="206" spans="1:2" ht="15">
      <c r="A206" s="21"/>
      <c r="B206" s="31"/>
    </row>
    <row r="207" spans="1:2" ht="15">
      <c r="A207" s="21"/>
      <c r="B207" s="31"/>
    </row>
    <row r="208" spans="1:2" ht="15">
      <c r="A208" s="21"/>
      <c r="B208" s="31"/>
    </row>
    <row r="209" spans="1:2" ht="15">
      <c r="A209" s="21"/>
      <c r="B209" s="31"/>
    </row>
    <row r="210" spans="1:2" ht="15">
      <c r="A210" s="21"/>
      <c r="B210" s="31"/>
    </row>
    <row r="211" spans="1:2" ht="15">
      <c r="A211" s="21"/>
      <c r="B211" s="31"/>
    </row>
    <row r="212" spans="1:2" ht="15">
      <c r="A212" s="21"/>
      <c r="B212" s="31"/>
    </row>
    <row r="213" spans="1:2" ht="15">
      <c r="A213" s="21"/>
      <c r="B213" s="31"/>
    </row>
    <row r="214" spans="1:2" ht="15">
      <c r="A214" s="21"/>
      <c r="B214" s="31"/>
    </row>
    <row r="215" spans="1:2" ht="15">
      <c r="A215" s="21"/>
      <c r="B215" s="31"/>
    </row>
    <row r="216" spans="1:2" ht="15">
      <c r="A216" s="21"/>
      <c r="B216" s="31"/>
    </row>
    <row r="217" spans="1:2" ht="15">
      <c r="A217" s="21"/>
      <c r="B217" s="31"/>
    </row>
    <row r="218" spans="1:2" ht="15">
      <c r="A218" s="21"/>
      <c r="B218" s="31"/>
    </row>
    <row r="219" spans="1:2" ht="15">
      <c r="A219" s="21"/>
      <c r="B219" s="31"/>
    </row>
    <row r="220" spans="1:2" ht="15">
      <c r="A220" s="21"/>
      <c r="B220" s="31"/>
    </row>
    <row r="221" spans="1:2" ht="15">
      <c r="A221" s="21"/>
      <c r="B221" s="31"/>
    </row>
    <row r="222" spans="1:2" ht="15">
      <c r="A222" s="21"/>
      <c r="B222" s="31"/>
    </row>
    <row r="223" spans="1:2" ht="15">
      <c r="A223" s="21"/>
      <c r="B223" s="31"/>
    </row>
    <row r="224" spans="1:2" ht="15">
      <c r="A224" s="21"/>
      <c r="B224" s="31"/>
    </row>
    <row r="225" spans="1:2" ht="15">
      <c r="A225" s="21"/>
      <c r="B225" s="31"/>
    </row>
    <row r="226" spans="1:2" ht="15">
      <c r="A226" s="21"/>
      <c r="B226" s="31"/>
    </row>
    <row r="227" spans="1:2" ht="15">
      <c r="A227" s="21"/>
      <c r="B227" s="31"/>
    </row>
    <row r="228" spans="1:2" ht="15">
      <c r="A228" s="21"/>
      <c r="B228" s="31"/>
    </row>
    <row r="229" spans="1:2" ht="15">
      <c r="A229" s="21"/>
      <c r="B229" s="31"/>
    </row>
    <row r="230" spans="1:2" ht="15">
      <c r="A230" s="21"/>
      <c r="B230" s="31"/>
    </row>
    <row r="231" spans="1:2" ht="15">
      <c r="A231" s="21"/>
      <c r="B231" s="31"/>
    </row>
    <row r="232" spans="1:2" ht="15">
      <c r="A232" s="21"/>
      <c r="B232" s="31"/>
    </row>
    <row r="233" spans="1:2" ht="15">
      <c r="A233" s="21"/>
      <c r="B233" s="31"/>
    </row>
    <row r="234" spans="1:2" ht="15">
      <c r="A234" s="21"/>
      <c r="B234" s="31"/>
    </row>
    <row r="235" spans="1:2" ht="15">
      <c r="A235" s="21"/>
      <c r="B235" s="31"/>
    </row>
    <row r="236" spans="1:2" ht="15">
      <c r="A236" s="21"/>
      <c r="B236" s="31"/>
    </row>
    <row r="237" spans="1:2" ht="15">
      <c r="A237" s="21"/>
      <c r="B237" s="31"/>
    </row>
    <row r="238" spans="1:2" ht="15">
      <c r="A238" s="21"/>
      <c r="B238" s="31"/>
    </row>
    <row r="239" spans="1:2" ht="15">
      <c r="A239" s="21"/>
      <c r="B239" s="31"/>
    </row>
    <row r="240" spans="1:2" ht="15">
      <c r="A240" s="21"/>
      <c r="B240" s="31"/>
    </row>
    <row r="241" spans="1:2" ht="15">
      <c r="A241" s="21"/>
      <c r="B241" s="31"/>
    </row>
    <row r="242" spans="1:2" ht="15">
      <c r="A242" s="21"/>
      <c r="B242" s="31"/>
    </row>
    <row r="243" spans="1:2" ht="15">
      <c r="A243" s="21"/>
      <c r="B243" s="31"/>
    </row>
    <row r="244" spans="1:2" ht="15">
      <c r="A244" s="21"/>
      <c r="B244" s="31"/>
    </row>
    <row r="245" spans="1:2" ht="15">
      <c r="A245" s="21"/>
      <c r="B245" s="31"/>
    </row>
    <row r="246" spans="1:2" ht="15">
      <c r="A246" s="21"/>
      <c r="B246" s="31"/>
    </row>
    <row r="247" spans="1:2" ht="15">
      <c r="A247" s="21"/>
      <c r="B247" s="31"/>
    </row>
    <row r="248" spans="1:2" ht="15">
      <c r="A248" s="21"/>
      <c r="B248" s="31"/>
    </row>
    <row r="249" spans="1:2" ht="15">
      <c r="A249" s="21"/>
      <c r="B249" s="31"/>
    </row>
    <row r="250" spans="1:2" ht="15">
      <c r="A250" s="21"/>
      <c r="B250" s="31"/>
    </row>
    <row r="251" spans="1:2" ht="15">
      <c r="A251" s="21"/>
      <c r="B251" s="31"/>
    </row>
    <row r="252" spans="1:2" ht="15">
      <c r="A252" s="21"/>
      <c r="B252" s="31"/>
    </row>
    <row r="253" spans="1:2" ht="15">
      <c r="A253" s="21"/>
      <c r="B253" s="31"/>
    </row>
    <row r="254" spans="1:2" ht="15">
      <c r="A254" s="21"/>
      <c r="B254" s="31"/>
    </row>
    <row r="255" spans="1:2" ht="15">
      <c r="A255" s="21"/>
      <c r="B255" s="31"/>
    </row>
    <row r="256" spans="1:2" ht="15">
      <c r="A256" s="21"/>
      <c r="B256" s="31"/>
    </row>
    <row r="257" spans="1:2" ht="15">
      <c r="A257" s="21"/>
      <c r="B257" s="31"/>
    </row>
    <row r="258" spans="1:2" ht="15">
      <c r="A258" s="21"/>
      <c r="B258" s="31"/>
    </row>
    <row r="259" spans="1:2" ht="15">
      <c r="A259" s="21"/>
      <c r="B259" s="31"/>
    </row>
    <row r="260" spans="1:2" ht="15">
      <c r="A260" s="21"/>
      <c r="B260" s="31"/>
    </row>
    <row r="261" spans="1:2" ht="15">
      <c r="A261" s="21"/>
      <c r="B261" s="31"/>
    </row>
    <row r="262" spans="1:2" ht="15">
      <c r="A262" s="21"/>
      <c r="B262" s="31"/>
    </row>
    <row r="263" spans="1:2" ht="15">
      <c r="A263" s="21"/>
      <c r="B263" s="31"/>
    </row>
    <row r="264" spans="1:2" ht="15">
      <c r="A264" s="21"/>
      <c r="B264" s="31"/>
    </row>
    <row r="265" spans="1:2" ht="15">
      <c r="A265" s="21"/>
      <c r="B265" s="31"/>
    </row>
    <row r="266" spans="1:2" ht="15">
      <c r="A266" s="21"/>
      <c r="B266" s="31"/>
    </row>
    <row r="267" spans="1:2" ht="15">
      <c r="A267" s="21"/>
      <c r="B267" s="31"/>
    </row>
    <row r="268" spans="1:2" ht="15">
      <c r="A268" s="21"/>
      <c r="B268" s="31"/>
    </row>
    <row r="269" spans="1:2" ht="15">
      <c r="A269" s="21"/>
      <c r="B269" s="31"/>
    </row>
    <row r="270" spans="1:2" ht="15">
      <c r="A270" s="21"/>
      <c r="B270" s="31"/>
    </row>
    <row r="271" spans="1:2" ht="15">
      <c r="A271" s="21"/>
      <c r="B271" s="31"/>
    </row>
    <row r="272" spans="1:2" ht="15">
      <c r="A272" s="21"/>
      <c r="B272" s="31"/>
    </row>
    <row r="273" spans="1:2" ht="15">
      <c r="A273" s="21"/>
      <c r="B273" s="31"/>
    </row>
    <row r="274" spans="1:2" ht="15">
      <c r="A274" s="21"/>
      <c r="B274" s="31"/>
    </row>
    <row r="275" spans="1:2" ht="15">
      <c r="A275" s="21"/>
      <c r="B275" s="31"/>
    </row>
    <row r="276" spans="1:2" ht="15">
      <c r="A276" s="21"/>
      <c r="B276" s="31"/>
    </row>
    <row r="277" spans="1:2" ht="15">
      <c r="A277" s="21"/>
      <c r="B277" s="31"/>
    </row>
    <row r="278" spans="1:2" ht="15">
      <c r="A278" s="21"/>
      <c r="B278" s="31"/>
    </row>
    <row r="279" spans="1:2" ht="15">
      <c r="A279" s="21"/>
      <c r="B279" s="31"/>
    </row>
    <row r="280" spans="1:2" ht="15">
      <c r="A280" s="21"/>
      <c r="B280" s="31"/>
    </row>
    <row r="281" spans="1:2" ht="15">
      <c r="A281" s="21"/>
      <c r="B281" s="31"/>
    </row>
    <row r="282" spans="1:2" ht="15">
      <c r="A282" s="21"/>
      <c r="B282" s="31"/>
    </row>
    <row r="283" spans="1:2" ht="15">
      <c r="A283" s="21"/>
      <c r="B283" s="31"/>
    </row>
    <row r="284" spans="1:2" ht="15">
      <c r="A284" s="21"/>
      <c r="B284" s="31"/>
    </row>
    <row r="285" spans="1:2" ht="15">
      <c r="A285" s="21"/>
      <c r="B285" s="31"/>
    </row>
    <row r="286" spans="1:2" ht="15">
      <c r="A286" s="21"/>
      <c r="B286" s="31"/>
    </row>
    <row r="287" spans="1:2" ht="15">
      <c r="A287" s="21"/>
      <c r="B287" s="31"/>
    </row>
    <row r="288" spans="1:2" ht="15">
      <c r="A288" s="21"/>
      <c r="B288" s="31"/>
    </row>
    <row r="289" spans="1:2" ht="15">
      <c r="A289" s="21"/>
      <c r="B289" s="31"/>
    </row>
    <row r="290" spans="1:2" ht="15">
      <c r="A290" s="21"/>
      <c r="B290" s="31"/>
    </row>
    <row r="291" spans="1:2" ht="15">
      <c r="A291" s="21"/>
      <c r="B291" s="31"/>
    </row>
    <row r="292" spans="1:2" ht="15">
      <c r="A292" s="21"/>
      <c r="B292" s="31"/>
    </row>
    <row r="293" spans="1:2" ht="15">
      <c r="A293" s="21"/>
      <c r="B293" s="31"/>
    </row>
    <row r="294" spans="1:2" ht="15">
      <c r="A294" s="21"/>
      <c r="B294" s="31"/>
    </row>
    <row r="295" spans="1:2" ht="15">
      <c r="A295" s="21"/>
      <c r="B295" s="31"/>
    </row>
    <row r="296" spans="1:2" ht="15">
      <c r="A296" s="21"/>
      <c r="B296" s="31"/>
    </row>
    <row r="297" spans="1:2" ht="15">
      <c r="A297" s="21"/>
      <c r="B297" s="31"/>
    </row>
    <row r="298" spans="1:2" ht="15">
      <c r="A298" s="21"/>
      <c r="B298" s="31"/>
    </row>
    <row r="299" spans="1:2" ht="15">
      <c r="A299" s="21"/>
      <c r="B299" s="31"/>
    </row>
    <row r="300" spans="1:2" ht="15">
      <c r="A300" s="21"/>
      <c r="B300" s="31"/>
    </row>
    <row r="301" spans="1:2" ht="15">
      <c r="A301" s="21"/>
      <c r="B301" s="31"/>
    </row>
    <row r="302" spans="1:2" ht="15">
      <c r="A302" s="21"/>
      <c r="B302" s="31"/>
    </row>
    <row r="303" spans="1:2" ht="15">
      <c r="A303" s="21"/>
      <c r="B303" s="31"/>
    </row>
    <row r="304" spans="1:2" ht="15">
      <c r="A304" s="21"/>
      <c r="B304" s="31"/>
    </row>
    <row r="305" spans="1:2" ht="15">
      <c r="A305" s="21"/>
      <c r="B305" s="31"/>
    </row>
    <row r="306" spans="1:2" ht="15">
      <c r="A306" s="21"/>
      <c r="B306" s="31"/>
    </row>
    <row r="307" spans="1:2" ht="15">
      <c r="A307" s="21"/>
      <c r="B307" s="31"/>
    </row>
    <row r="308" spans="1:2" ht="15">
      <c r="A308" s="21"/>
      <c r="B308" s="31"/>
    </row>
    <row r="309" spans="1:2" ht="15">
      <c r="A309" s="21"/>
      <c r="B309" s="31"/>
    </row>
    <row r="310" spans="1:2" ht="15">
      <c r="A310" s="21"/>
      <c r="B310" s="31"/>
    </row>
    <row r="311" spans="1:2" ht="15">
      <c r="A311" s="21"/>
      <c r="B311" s="31"/>
    </row>
    <row r="312" spans="1:2" ht="15">
      <c r="A312" s="21"/>
      <c r="B312" s="31"/>
    </row>
    <row r="313" spans="1:2" ht="15">
      <c r="A313" s="21"/>
      <c r="B313" s="31"/>
    </row>
    <row r="314" spans="1:2" ht="15">
      <c r="A314" s="21"/>
      <c r="B314" s="31"/>
    </row>
    <row r="315" spans="1:2" ht="15">
      <c r="A315" s="21"/>
      <c r="B315" s="31"/>
    </row>
    <row r="316" spans="1:2" ht="15">
      <c r="A316" s="21"/>
      <c r="B316" s="31"/>
    </row>
    <row r="317" spans="1:2" ht="15">
      <c r="A317" s="21"/>
      <c r="B317" s="31"/>
    </row>
    <row r="318" spans="1:2" ht="15">
      <c r="A318" s="21"/>
      <c r="B318" s="31"/>
    </row>
    <row r="319" spans="1:2" ht="15">
      <c r="A319" s="21"/>
      <c r="B319" s="31"/>
    </row>
    <row r="320" spans="1:2" ht="15">
      <c r="A320" s="21"/>
      <c r="B320" s="31"/>
    </row>
    <row r="321" spans="1:2" ht="15">
      <c r="A321" s="21"/>
      <c r="B321" s="31"/>
    </row>
    <row r="322" spans="1:2" ht="15">
      <c r="A322" s="21"/>
      <c r="B322" s="31"/>
    </row>
    <row r="323" spans="1:2" ht="15">
      <c r="A323" s="21"/>
      <c r="B323" s="31"/>
    </row>
    <row r="324" spans="1:2" ht="15">
      <c r="A324" s="21"/>
      <c r="B324" s="31"/>
    </row>
    <row r="325" spans="1:2" ht="15">
      <c r="A325" s="21"/>
      <c r="B325" s="31"/>
    </row>
    <row r="326" spans="1:2" ht="15">
      <c r="A326" s="21"/>
      <c r="B326" s="31"/>
    </row>
    <row r="327" spans="1:2" ht="15">
      <c r="A327" s="21"/>
      <c r="B327" s="31"/>
    </row>
    <row r="328" spans="1:2" ht="15">
      <c r="A328" s="21"/>
      <c r="B328" s="31"/>
    </row>
    <row r="329" spans="1:2" ht="15">
      <c r="A329" s="21"/>
      <c r="B329" s="31"/>
    </row>
    <row r="330" spans="1:2" ht="15">
      <c r="A330" s="21"/>
      <c r="B330" s="31"/>
    </row>
    <row r="331" spans="1:2" ht="15">
      <c r="A331" s="21"/>
      <c r="B331" s="31"/>
    </row>
    <row r="332" spans="1:2" ht="15">
      <c r="A332" s="21"/>
      <c r="B332" s="31"/>
    </row>
    <row r="333" spans="1:2" ht="15">
      <c r="A333" s="21"/>
      <c r="B333" s="31"/>
    </row>
    <row r="334" spans="1:2" ht="15">
      <c r="A334" s="21"/>
      <c r="B334" s="31"/>
    </row>
    <row r="335" spans="1:2" ht="15">
      <c r="A335" s="21"/>
      <c r="B335" s="31"/>
    </row>
    <row r="336" spans="1:2" ht="15">
      <c r="A336" s="21"/>
      <c r="B336" s="31"/>
    </row>
    <row r="337" spans="1:2" ht="15">
      <c r="A337" s="21"/>
      <c r="B337" s="31"/>
    </row>
    <row r="338" spans="1:2" ht="15">
      <c r="A338" s="21"/>
      <c r="B338" s="31"/>
    </row>
    <row r="339" spans="1:2" ht="15">
      <c r="A339" s="21"/>
      <c r="B339" s="31"/>
    </row>
    <row r="340" spans="1:2" ht="15">
      <c r="A340" s="21"/>
      <c r="B340" s="31"/>
    </row>
    <row r="341" spans="1:2" ht="15">
      <c r="A341" s="21"/>
      <c r="B341" s="31"/>
    </row>
    <row r="342" spans="1:2" ht="15">
      <c r="A342" s="21"/>
      <c r="B342" s="31"/>
    </row>
    <row r="343" spans="1:2" ht="15">
      <c r="A343" s="21"/>
      <c r="B343" s="31"/>
    </row>
    <row r="344" spans="1:2" ht="15">
      <c r="A344" s="21"/>
      <c r="B344" s="31"/>
    </row>
    <row r="345" spans="1:2" ht="15">
      <c r="A345" s="21"/>
      <c r="B345" s="31"/>
    </row>
    <row r="346" spans="1:2" ht="15">
      <c r="A346" s="21"/>
      <c r="B346" s="31"/>
    </row>
    <row r="347" spans="1:2" ht="15">
      <c r="A347" s="21"/>
      <c r="B347" s="31"/>
    </row>
    <row r="348" spans="1:2" ht="15">
      <c r="A348" s="21"/>
      <c r="B348" s="31"/>
    </row>
    <row r="349" spans="1:2" ht="15">
      <c r="A349" s="21"/>
      <c r="B349" s="31"/>
    </row>
    <row r="350" spans="1:2" ht="15">
      <c r="A350" s="21"/>
      <c r="B350" s="31"/>
    </row>
    <row r="351" spans="1:2" ht="15">
      <c r="A351" s="21"/>
      <c r="B351" s="31"/>
    </row>
    <row r="352" spans="1:2" ht="15">
      <c r="A352" s="21"/>
      <c r="B352" s="31"/>
    </row>
    <row r="353" spans="1:2" ht="15">
      <c r="A353" s="21"/>
      <c r="B353" s="31"/>
    </row>
    <row r="354" spans="1:2" ht="15">
      <c r="A354" s="21"/>
      <c r="B354" s="31"/>
    </row>
    <row r="355" spans="1:2" ht="15">
      <c r="A355" s="21"/>
      <c r="B355" s="31"/>
    </row>
    <row r="356" spans="1:2" ht="15">
      <c r="A356" s="21"/>
      <c r="B356" s="31"/>
    </row>
    <row r="357" spans="1:2" ht="15">
      <c r="A357" s="21"/>
      <c r="B357" s="31"/>
    </row>
    <row r="358" spans="1:2" ht="15">
      <c r="A358" s="21"/>
      <c r="B358" s="31"/>
    </row>
    <row r="359" spans="1:2" ht="15">
      <c r="A359" s="21"/>
      <c r="B359" s="31"/>
    </row>
    <row r="360" spans="1:2" ht="15">
      <c r="A360" s="21"/>
      <c r="B360" s="31"/>
    </row>
    <row r="361" spans="1:2" ht="15">
      <c r="A361" s="21"/>
      <c r="B361" s="31"/>
    </row>
    <row r="362" spans="1:2" ht="15">
      <c r="A362" s="21"/>
      <c r="B362" s="31"/>
    </row>
    <row r="363" spans="1:2" ht="15">
      <c r="A363" s="21"/>
      <c r="B363" s="31"/>
    </row>
    <row r="364" spans="1:2" ht="15">
      <c r="A364" s="21"/>
      <c r="B364" s="31"/>
    </row>
    <row r="365" spans="1:2" ht="15">
      <c r="A365" s="21"/>
      <c r="B365" s="31"/>
    </row>
    <row r="366" spans="1:2" ht="15">
      <c r="A366" s="21"/>
      <c r="B366" s="31"/>
    </row>
    <row r="367" spans="1:2" ht="15">
      <c r="A367" s="21"/>
      <c r="B367" s="31"/>
    </row>
    <row r="368" spans="1:2" ht="15">
      <c r="A368" s="21"/>
      <c r="B368" s="31"/>
    </row>
    <row r="369" spans="1:2" ht="15">
      <c r="A369" s="21"/>
      <c r="B369" s="31"/>
    </row>
    <row r="370" spans="1:2" ht="15">
      <c r="A370" s="21"/>
      <c r="B370" s="31"/>
    </row>
    <row r="371" spans="1:2" ht="15">
      <c r="A371" s="21"/>
      <c r="B371" s="31"/>
    </row>
    <row r="372" spans="1:2" ht="15">
      <c r="A372" s="21"/>
      <c r="B372" s="31"/>
    </row>
    <row r="373" spans="1:2" ht="15">
      <c r="A373" s="21"/>
      <c r="B373" s="31"/>
    </row>
    <row r="374" spans="1:2" ht="15">
      <c r="A374" s="21"/>
      <c r="B374" s="31"/>
    </row>
    <row r="375" spans="1:2" ht="15">
      <c r="A375" s="21"/>
      <c r="B375" s="31"/>
    </row>
    <row r="376" spans="1:2" ht="15">
      <c r="A376" s="21"/>
      <c r="B376" s="31"/>
    </row>
    <row r="377" spans="1:2" ht="15">
      <c r="A377" s="21"/>
      <c r="B377" s="31"/>
    </row>
    <row r="378" spans="1:2" ht="15">
      <c r="A378" s="21"/>
      <c r="B378" s="31"/>
    </row>
    <row r="379" spans="1:2" ht="15">
      <c r="A379" s="21"/>
      <c r="B379" s="31"/>
    </row>
    <row r="380" spans="1:2" ht="15">
      <c r="A380" s="21"/>
      <c r="B380" s="31"/>
    </row>
    <row r="381" spans="1:2" ht="15">
      <c r="A381" s="21"/>
      <c r="B381" s="31"/>
    </row>
    <row r="382" spans="1:2" ht="15">
      <c r="A382" s="21"/>
      <c r="B382" s="31"/>
    </row>
    <row r="383" spans="1:2" ht="15">
      <c r="A383" s="21"/>
      <c r="B383" s="31"/>
    </row>
    <row r="384" spans="1:2" ht="15">
      <c r="A384" s="21"/>
      <c r="B384" s="31"/>
    </row>
    <row r="385" spans="1:2" ht="15">
      <c r="A385" s="21"/>
      <c r="B385" s="31"/>
    </row>
    <row r="386" spans="1:2" ht="15">
      <c r="A386" s="21"/>
      <c r="B386" s="31"/>
    </row>
    <row r="387" spans="1:2" ht="15">
      <c r="A387" s="21"/>
      <c r="B387" s="31"/>
    </row>
    <row r="388" spans="1:2" ht="15">
      <c r="A388" s="21"/>
      <c r="B388" s="31"/>
    </row>
    <row r="389" spans="1:2" ht="15">
      <c r="A389" s="21"/>
      <c r="B389" s="31"/>
    </row>
    <row r="390" spans="1:2" ht="15">
      <c r="A390" s="21"/>
      <c r="B390" s="31"/>
    </row>
    <row r="391" spans="1:2" ht="15">
      <c r="A391" s="21"/>
      <c r="B391" s="31"/>
    </row>
    <row r="392" spans="1:2" ht="15">
      <c r="A392" s="21"/>
      <c r="B392" s="31"/>
    </row>
    <row r="393" spans="1:2" ht="15">
      <c r="A393" s="21"/>
      <c r="B393" s="31"/>
    </row>
    <row r="394" spans="1:2" ht="15">
      <c r="A394" s="21"/>
      <c r="B394" s="31"/>
    </row>
    <row r="395" spans="1:2" ht="15">
      <c r="A395" s="21"/>
      <c r="B395" s="31"/>
    </row>
    <row r="396" spans="1:2" ht="15">
      <c r="A396" s="21"/>
      <c r="B396" s="31"/>
    </row>
    <row r="397" spans="1:2" ht="15">
      <c r="A397" s="21"/>
      <c r="B397" s="31"/>
    </row>
    <row r="398" spans="1:2" ht="15">
      <c r="A398" s="21"/>
      <c r="B398" s="31"/>
    </row>
    <row r="399" spans="1:2" ht="15">
      <c r="A399" s="21"/>
      <c r="B399" s="31"/>
    </row>
    <row r="400" spans="1:2" ht="15">
      <c r="A400" s="21"/>
      <c r="B400" s="31"/>
    </row>
    <row r="401" spans="1:2" ht="15">
      <c r="A401" s="21"/>
      <c r="B401" s="31"/>
    </row>
    <row r="402" spans="1:2" ht="15">
      <c r="A402" s="21"/>
      <c r="B402" s="31"/>
    </row>
    <row r="403" spans="1:2" ht="15">
      <c r="A403" s="21"/>
      <c r="B403" s="31"/>
    </row>
    <row r="404" spans="1:2" ht="15">
      <c r="A404" s="21"/>
      <c r="B404" s="31"/>
    </row>
    <row r="405" spans="1:2" ht="15">
      <c r="A405" s="21"/>
      <c r="B405" s="31"/>
    </row>
    <row r="406" spans="1:2" ht="15">
      <c r="A406" s="21"/>
      <c r="B406" s="31"/>
    </row>
    <row r="407" spans="1:2" ht="15">
      <c r="A407" s="21"/>
      <c r="B407" s="31"/>
    </row>
    <row r="408" spans="1:2" ht="15">
      <c r="A408" s="21"/>
      <c r="B408" s="31"/>
    </row>
    <row r="409" spans="1:2" ht="15">
      <c r="A409" s="21"/>
      <c r="B409" s="31"/>
    </row>
    <row r="410" spans="1:2" ht="15">
      <c r="A410" s="21"/>
      <c r="B410" s="31"/>
    </row>
    <row r="411" spans="1:2" ht="15">
      <c r="A411" s="21"/>
      <c r="B411" s="31"/>
    </row>
    <row r="412" spans="1:2" ht="15">
      <c r="A412" s="21"/>
      <c r="B412" s="31"/>
    </row>
    <row r="413" spans="1:2" ht="15">
      <c r="A413" s="21"/>
      <c r="B413" s="31"/>
    </row>
    <row r="414" spans="1:2" ht="15">
      <c r="A414" s="21"/>
      <c r="B414" s="31"/>
    </row>
    <row r="415" spans="1:2" ht="15">
      <c r="A415" s="21"/>
      <c r="B415" s="31"/>
    </row>
    <row r="416" spans="1:2" ht="15">
      <c r="A416" s="21"/>
      <c r="B416" s="31"/>
    </row>
    <row r="417" spans="1:2" ht="15">
      <c r="A417" s="21"/>
      <c r="B417" s="31"/>
    </row>
    <row r="418" spans="1:2" ht="15">
      <c r="A418" s="21"/>
      <c r="B418" s="31"/>
    </row>
    <row r="419" spans="1:2" ht="15">
      <c r="A419" s="21"/>
      <c r="B419" s="31"/>
    </row>
    <row r="420" spans="1:2" ht="15">
      <c r="A420" s="21"/>
      <c r="B420" s="31"/>
    </row>
    <row r="421" spans="1:2" ht="15">
      <c r="A421" s="21"/>
      <c r="B421" s="31"/>
    </row>
    <row r="422" spans="1:2" ht="15">
      <c r="A422" s="21"/>
      <c r="B422" s="31"/>
    </row>
    <row r="423" spans="1:2" ht="15">
      <c r="A423" s="21"/>
      <c r="B423" s="31"/>
    </row>
    <row r="424" spans="1:2" ht="15">
      <c r="A424" s="21"/>
      <c r="B424" s="31"/>
    </row>
    <row r="425" spans="1:2" ht="15">
      <c r="A425" s="21"/>
      <c r="B425" s="31"/>
    </row>
    <row r="426" spans="1:2" ht="15">
      <c r="A426" s="21"/>
      <c r="B426" s="31"/>
    </row>
    <row r="427" spans="1:2" ht="15">
      <c r="A427" s="21"/>
      <c r="B427" s="31"/>
    </row>
    <row r="428" spans="1:2" ht="15">
      <c r="A428" s="21"/>
      <c r="B428" s="31"/>
    </row>
    <row r="429" spans="1:2" ht="15">
      <c r="A429" s="21"/>
      <c r="B429" s="31"/>
    </row>
    <row r="430" spans="1:2" ht="15">
      <c r="A430" s="21"/>
      <c r="B430" s="31"/>
    </row>
    <row r="431" spans="1:2" ht="15">
      <c r="A431" s="21"/>
      <c r="B431" s="31"/>
    </row>
    <row r="432" spans="1:2" ht="15">
      <c r="A432" s="21"/>
      <c r="B432" s="31"/>
    </row>
    <row r="433" spans="1:2" ht="15">
      <c r="A433" s="21"/>
      <c r="B433" s="31"/>
    </row>
    <row r="434" spans="1:2" ht="15">
      <c r="A434" s="21"/>
      <c r="B434" s="31"/>
    </row>
    <row r="435" spans="1:2" ht="15">
      <c r="A435" s="21"/>
      <c r="B435" s="31"/>
    </row>
    <row r="436" spans="1:2" ht="15">
      <c r="A436" s="21"/>
      <c r="B436" s="31"/>
    </row>
    <row r="437" spans="1:2" ht="15">
      <c r="A437" s="21"/>
      <c r="B437" s="31"/>
    </row>
    <row r="438" spans="1:2" ht="15">
      <c r="A438" s="21"/>
      <c r="B438" s="31"/>
    </row>
    <row r="439" spans="1:2" ht="15">
      <c r="A439" s="21"/>
      <c r="B439" s="31"/>
    </row>
    <row r="440" spans="1:2" ht="15">
      <c r="A440" s="21"/>
      <c r="B440" s="31"/>
    </row>
    <row r="441" spans="1:2" ht="15">
      <c r="A441" s="21"/>
      <c r="B441" s="31"/>
    </row>
    <row r="442" spans="1:2" ht="15">
      <c r="A442" s="21"/>
      <c r="B442" s="31"/>
    </row>
    <row r="443" spans="1:2" ht="15">
      <c r="A443" s="21"/>
      <c r="B443" s="31"/>
    </row>
    <row r="444" spans="1:2" ht="15">
      <c r="A444" s="21"/>
      <c r="B444" s="31"/>
    </row>
    <row r="445" spans="1:2" ht="15">
      <c r="A445" s="21"/>
      <c r="B445" s="31"/>
    </row>
    <row r="446" spans="1:2" ht="15">
      <c r="A446" s="21"/>
      <c r="B446" s="31"/>
    </row>
    <row r="447" spans="1:2" ht="15">
      <c r="A447" s="21"/>
      <c r="B447" s="31"/>
    </row>
    <row r="448" spans="1:2" ht="15">
      <c r="A448" s="21"/>
      <c r="B448" s="31"/>
    </row>
    <row r="449" spans="1:2" ht="15">
      <c r="A449" s="21"/>
      <c r="B449" s="31"/>
    </row>
    <row r="450" spans="1:2" ht="15">
      <c r="A450" s="21"/>
      <c r="B450" s="31"/>
    </row>
    <row r="451" spans="1:2" ht="15">
      <c r="A451" s="21"/>
      <c r="B451" s="31"/>
    </row>
    <row r="452" spans="1:2" ht="15">
      <c r="A452" s="21"/>
      <c r="B452" s="31"/>
    </row>
    <row r="453" spans="1:2" ht="15">
      <c r="A453" s="21"/>
      <c r="B453" s="31"/>
    </row>
    <row r="454" spans="1:2" ht="15">
      <c r="A454" s="21"/>
      <c r="B454" s="31"/>
    </row>
    <row r="455" spans="1:2" ht="15">
      <c r="A455" s="21"/>
      <c r="B455" s="31"/>
    </row>
    <row r="456" spans="1:2" ht="15">
      <c r="A456" s="21"/>
      <c r="B456" s="31"/>
    </row>
    <row r="457" spans="1:2" ht="15">
      <c r="A457" s="21"/>
      <c r="B457" s="31"/>
    </row>
    <row r="458" spans="1:2" ht="15">
      <c r="A458" s="21"/>
      <c r="B458" s="31"/>
    </row>
    <row r="459" spans="1:2" ht="15">
      <c r="A459" s="21"/>
      <c r="B459" s="31"/>
    </row>
    <row r="460" spans="1:2" ht="15">
      <c r="A460" s="21"/>
      <c r="B460" s="31"/>
    </row>
    <row r="461" spans="1:2" ht="15">
      <c r="A461" s="21"/>
      <c r="B461" s="31"/>
    </row>
    <row r="462" spans="1:2" ht="15">
      <c r="A462" s="21"/>
      <c r="B462" s="31"/>
    </row>
    <row r="463" spans="1:2" ht="15">
      <c r="A463" s="21"/>
      <c r="B463" s="31"/>
    </row>
    <row r="464" spans="1:2" ht="15">
      <c r="A464" s="21"/>
      <c r="B464" s="31"/>
    </row>
    <row r="465" spans="1:2" ht="15">
      <c r="A465" s="21"/>
      <c r="B465" s="31"/>
    </row>
    <row r="466" spans="1:2" ht="15">
      <c r="A466" s="21"/>
      <c r="B466" s="31"/>
    </row>
    <row r="467" spans="1:2" ht="15">
      <c r="A467" s="21"/>
      <c r="B467" s="31"/>
    </row>
    <row r="468" spans="1:2" ht="15">
      <c r="A468" s="21"/>
      <c r="B468" s="31"/>
    </row>
    <row r="469" spans="1:2" ht="15">
      <c r="A469" s="21"/>
      <c r="B469" s="31"/>
    </row>
    <row r="470" spans="1:2" ht="15">
      <c r="A470" s="21"/>
      <c r="B470" s="31"/>
    </row>
    <row r="471" spans="1:2" ht="15">
      <c r="A471" s="21"/>
      <c r="B471" s="31"/>
    </row>
    <row r="472" spans="1:2" ht="15">
      <c r="A472" s="21"/>
      <c r="B472" s="31"/>
    </row>
    <row r="473" spans="1:2" ht="15">
      <c r="A473" s="21"/>
      <c r="B473" s="31"/>
    </row>
    <row r="474" spans="1:2" ht="15">
      <c r="A474" s="21"/>
      <c r="B474" s="31"/>
    </row>
    <row r="475" spans="1:2" ht="15">
      <c r="A475" s="21"/>
      <c r="B475" s="31"/>
    </row>
    <row r="476" spans="1:2" ht="15">
      <c r="A476" s="21"/>
      <c r="B476" s="31"/>
    </row>
    <row r="477" spans="1:2" ht="15">
      <c r="A477" s="21"/>
      <c r="B477" s="31"/>
    </row>
    <row r="478" spans="1:2" ht="15">
      <c r="A478" s="21"/>
      <c r="B478" s="31"/>
    </row>
    <row r="479" spans="1:2" ht="15">
      <c r="A479" s="21"/>
      <c r="B479" s="31"/>
    </row>
    <row r="480" spans="1:2" ht="15">
      <c r="A480" s="21"/>
      <c r="B480" s="31"/>
    </row>
    <row r="481" spans="1:2" ht="15">
      <c r="A481" s="21"/>
      <c r="B481" s="31"/>
    </row>
    <row r="482" spans="1:2" ht="15">
      <c r="A482" s="21"/>
      <c r="B482" s="31"/>
    </row>
    <row r="483" spans="1:2" ht="15">
      <c r="A483" s="21"/>
      <c r="B483" s="31"/>
    </row>
    <row r="484" spans="1:2" ht="15">
      <c r="A484" s="21"/>
      <c r="B484" s="31"/>
    </row>
    <row r="485" spans="1:2" ht="15">
      <c r="A485" s="21"/>
      <c r="B485" s="31"/>
    </row>
    <row r="486" spans="1:2" ht="15">
      <c r="A486" s="21"/>
      <c r="B486" s="31"/>
    </row>
    <row r="487" spans="1:2" ht="15">
      <c r="A487" s="21"/>
      <c r="B487" s="31"/>
    </row>
    <row r="488" spans="1:2" ht="15">
      <c r="A488" s="21"/>
      <c r="B488" s="31"/>
    </row>
    <row r="489" spans="1:2" ht="15">
      <c r="A489" s="21"/>
      <c r="B489" s="31"/>
    </row>
    <row r="490" spans="1:2" ht="15">
      <c r="A490" s="21"/>
      <c r="B490" s="31"/>
    </row>
    <row r="491" spans="1:2" ht="15">
      <c r="A491" s="21"/>
      <c r="B491" s="31"/>
    </row>
    <row r="492" spans="1:2" ht="15">
      <c r="A492" s="21"/>
      <c r="B492" s="31"/>
    </row>
    <row r="493" spans="1:2" ht="15">
      <c r="A493" s="21"/>
      <c r="B493" s="31"/>
    </row>
    <row r="494" spans="1:2" ht="15">
      <c r="A494" s="21"/>
      <c r="B494" s="31"/>
    </row>
    <row r="495" spans="1:2" ht="15">
      <c r="A495" s="21"/>
      <c r="B495" s="31"/>
    </row>
    <row r="496" spans="1:2" ht="15">
      <c r="A496" s="21"/>
      <c r="B496" s="31"/>
    </row>
    <row r="497" spans="1:2" ht="15">
      <c r="A497" s="21"/>
      <c r="B497" s="31"/>
    </row>
    <row r="498" spans="1:2" ht="15">
      <c r="A498" s="21"/>
      <c r="B498" s="31"/>
    </row>
    <row r="499" spans="1:2" ht="15">
      <c r="A499" s="21"/>
      <c r="B499" s="31"/>
    </row>
    <row r="500" spans="1:2" ht="15">
      <c r="A500" s="21"/>
      <c r="B500" s="31"/>
    </row>
    <row r="501" spans="1:2" ht="15">
      <c r="A501" s="21"/>
      <c r="B501" s="31"/>
    </row>
    <row r="502" spans="1:2" ht="15">
      <c r="A502" s="21"/>
      <c r="B502" s="31"/>
    </row>
    <row r="503" spans="1:2" ht="15">
      <c r="A503" s="21"/>
      <c r="B503" s="31"/>
    </row>
    <row r="504" spans="1:2" ht="15">
      <c r="A504" s="21"/>
      <c r="B504" s="31"/>
    </row>
    <row r="505" spans="1:2" ht="15">
      <c r="A505" s="21"/>
      <c r="B505" s="31"/>
    </row>
    <row r="506" spans="1:2" ht="15">
      <c r="A506" s="21"/>
      <c r="B506" s="31"/>
    </row>
    <row r="507" spans="1:2" ht="15">
      <c r="A507" s="21"/>
      <c r="B507" s="31"/>
    </row>
    <row r="508" spans="1:2" ht="15">
      <c r="A508" s="21"/>
      <c r="B508" s="31"/>
    </row>
    <row r="509" spans="1:2" ht="15">
      <c r="A509" s="21"/>
      <c r="B509" s="31"/>
    </row>
    <row r="510" spans="1:2" ht="15">
      <c r="A510" s="21"/>
      <c r="B510" s="31"/>
    </row>
    <row r="511" spans="1:2" ht="15">
      <c r="A511" s="21"/>
      <c r="B511" s="31"/>
    </row>
    <row r="512" spans="1:2" ht="15">
      <c r="A512" s="21"/>
      <c r="B512" s="31"/>
    </row>
    <row r="513" spans="1:2" ht="15">
      <c r="A513" s="21"/>
      <c r="B513" s="31"/>
    </row>
    <row r="514" spans="1:2" ht="15">
      <c r="A514" s="21"/>
      <c r="B514" s="31"/>
    </row>
    <row r="515" spans="1:2" ht="15">
      <c r="A515" s="21"/>
      <c r="B515" s="31"/>
    </row>
    <row r="516" spans="1:2" ht="15">
      <c r="A516" s="21"/>
      <c r="B516" s="31"/>
    </row>
    <row r="517" spans="1:2" ht="15">
      <c r="A517" s="21"/>
      <c r="B517" s="31"/>
    </row>
    <row r="518" spans="1:2" ht="15">
      <c r="A518" s="21"/>
      <c r="B518" s="31"/>
    </row>
    <row r="519" spans="1:2" ht="15">
      <c r="A519" s="21"/>
      <c r="B519" s="31"/>
    </row>
    <row r="520" spans="1:2" ht="15">
      <c r="A520" s="21"/>
      <c r="B520" s="31"/>
    </row>
    <row r="521" spans="1:2" ht="15">
      <c r="A521" s="21"/>
      <c r="B521" s="31"/>
    </row>
    <row r="522" spans="1:2" ht="15">
      <c r="A522" s="21"/>
      <c r="B522" s="31"/>
    </row>
    <row r="523" spans="1:2" ht="15">
      <c r="A523" s="21"/>
      <c r="B523" s="31"/>
    </row>
    <row r="524" spans="1:2" ht="15">
      <c r="A524" s="21"/>
      <c r="B524" s="31"/>
    </row>
    <row r="525" spans="1:2" ht="15">
      <c r="A525" s="21"/>
      <c r="B525" s="31"/>
    </row>
    <row r="526" spans="1:2" ht="15">
      <c r="A526" s="21"/>
      <c r="B526" s="31"/>
    </row>
    <row r="527" spans="1:2" ht="15">
      <c r="A527" s="21"/>
      <c r="B527" s="31"/>
    </row>
    <row r="528" spans="1:2" ht="15">
      <c r="A528" s="21"/>
      <c r="B528" s="31"/>
    </row>
    <row r="529" spans="1:2" ht="15">
      <c r="A529" s="21"/>
      <c r="B529" s="31"/>
    </row>
    <row r="530" spans="1:2" ht="15">
      <c r="A530" s="21"/>
      <c r="B530" s="31"/>
    </row>
    <row r="531" spans="1:2" ht="15">
      <c r="A531" s="21"/>
      <c r="B531" s="31"/>
    </row>
    <row r="532" spans="1:2" ht="15">
      <c r="A532" s="21"/>
      <c r="B532" s="31"/>
    </row>
    <row r="533" spans="1:2" ht="15">
      <c r="A533" s="21"/>
      <c r="B533" s="31"/>
    </row>
    <row r="534" spans="1:2" ht="15">
      <c r="A534" s="21"/>
      <c r="B534" s="31"/>
    </row>
    <row r="535" spans="1:2" ht="15">
      <c r="A535" s="21"/>
      <c r="B535" s="31"/>
    </row>
    <row r="536" spans="1:2" ht="15">
      <c r="A536" s="21"/>
      <c r="B536" s="31"/>
    </row>
    <row r="537" spans="1:2" ht="15">
      <c r="A537" s="21"/>
      <c r="B537" s="31"/>
    </row>
    <row r="538" spans="1:2" ht="15">
      <c r="A538" s="21"/>
      <c r="B538" s="31"/>
    </row>
    <row r="539" spans="1:2" ht="15">
      <c r="A539" s="21"/>
      <c r="B539" s="31"/>
    </row>
    <row r="540" spans="1:2" ht="15">
      <c r="A540" s="21"/>
      <c r="B540" s="31"/>
    </row>
    <row r="541" spans="1:2" ht="15">
      <c r="A541" s="21"/>
      <c r="B541" s="31"/>
    </row>
    <row r="542" spans="1:2" ht="15">
      <c r="A542" s="21"/>
      <c r="B542" s="31"/>
    </row>
    <row r="543" spans="1:2" ht="15">
      <c r="A543" s="21"/>
      <c r="B543" s="31"/>
    </row>
    <row r="544" spans="1:2" ht="15">
      <c r="A544" s="21"/>
      <c r="B544" s="31"/>
    </row>
    <row r="545" spans="1:2" ht="15">
      <c r="A545" s="21"/>
      <c r="B545" s="31"/>
    </row>
    <row r="546" spans="1:2" ht="15">
      <c r="A546" s="21"/>
      <c r="B546" s="31"/>
    </row>
    <row r="547" spans="1:2" ht="15">
      <c r="A547" s="21"/>
      <c r="B547" s="31"/>
    </row>
    <row r="548" spans="1:2" ht="15">
      <c r="A548" s="21"/>
      <c r="B548" s="31"/>
    </row>
    <row r="549" spans="1:2" ht="15">
      <c r="A549" s="21"/>
      <c r="B549" s="31"/>
    </row>
    <row r="550" spans="1:2" ht="15">
      <c r="A550" s="21"/>
      <c r="B550" s="31"/>
    </row>
    <row r="551" spans="1:2" ht="15">
      <c r="A551" s="21"/>
      <c r="B551" s="31"/>
    </row>
    <row r="552" spans="1:2" ht="15">
      <c r="A552" s="21"/>
      <c r="B552" s="31"/>
    </row>
    <row r="553" spans="1:2" ht="15">
      <c r="A553" s="21"/>
      <c r="B553" s="31"/>
    </row>
    <row r="554" spans="1:2" ht="15">
      <c r="A554" s="21"/>
      <c r="B554" s="31"/>
    </row>
    <row r="555" spans="1:2" ht="15">
      <c r="A555" s="21"/>
      <c r="B555" s="31"/>
    </row>
    <row r="556" spans="1:2" ht="15">
      <c r="A556" s="21"/>
      <c r="B556" s="31"/>
    </row>
    <row r="557" spans="1:2" ht="15">
      <c r="A557" s="21"/>
      <c r="B557" s="31"/>
    </row>
    <row r="558" spans="1:2" ht="15">
      <c r="A558" s="21"/>
      <c r="B558" s="31"/>
    </row>
    <row r="559" spans="1:2" ht="15">
      <c r="A559" s="21"/>
      <c r="B559" s="31"/>
    </row>
    <row r="560" spans="1:2" ht="15">
      <c r="A560" s="21"/>
      <c r="B560" s="31"/>
    </row>
    <row r="561" spans="1:2" ht="15">
      <c r="A561" s="21"/>
      <c r="B561" s="31"/>
    </row>
    <row r="562" spans="1:2" ht="15">
      <c r="A562" s="21"/>
      <c r="B562" s="31"/>
    </row>
    <row r="563" spans="1:2" ht="15">
      <c r="A563" s="21"/>
      <c r="B563" s="31"/>
    </row>
    <row r="564" spans="1:2" ht="15">
      <c r="A564" s="21"/>
      <c r="B564" s="31"/>
    </row>
    <row r="565" spans="1:2" ht="15">
      <c r="A565" s="21"/>
      <c r="B565" s="31"/>
    </row>
    <row r="566" spans="1:2" ht="15">
      <c r="A566" s="21"/>
      <c r="B566" s="31"/>
    </row>
    <row r="567" spans="1:2" ht="15">
      <c r="A567" s="21"/>
      <c r="B567" s="31"/>
    </row>
    <row r="568" spans="1:2" ht="15">
      <c r="A568" s="21"/>
      <c r="B568" s="31"/>
    </row>
    <row r="569" spans="1:2" ht="15">
      <c r="A569" s="21"/>
      <c r="B569" s="31"/>
    </row>
    <row r="570" spans="1:2" ht="15">
      <c r="A570" s="21"/>
      <c r="B570" s="31"/>
    </row>
    <row r="571" spans="1:2" ht="15">
      <c r="A571" s="21"/>
      <c r="B571" s="31"/>
    </row>
    <row r="572" spans="1:2" ht="15">
      <c r="A572" s="21"/>
      <c r="B572" s="31"/>
    </row>
    <row r="573" spans="1:2" ht="15">
      <c r="A573" s="21"/>
      <c r="B573" s="31"/>
    </row>
    <row r="574" spans="1:2" ht="15">
      <c r="A574" s="21"/>
      <c r="B574" s="31"/>
    </row>
    <row r="575" spans="1:2" ht="15">
      <c r="A575" s="21"/>
      <c r="B575" s="31"/>
    </row>
    <row r="576" spans="1:2" ht="15">
      <c r="A576" s="21"/>
      <c r="B576" s="31"/>
    </row>
    <row r="577" spans="1:2" ht="15">
      <c r="A577" s="21"/>
      <c r="B577" s="31"/>
    </row>
    <row r="578" spans="1:2" ht="15">
      <c r="A578" s="21"/>
      <c r="B578" s="31"/>
    </row>
    <row r="579" spans="1:2" ht="15">
      <c r="A579" s="21"/>
      <c r="B579" s="31"/>
    </row>
    <row r="580" spans="1:2" ht="15">
      <c r="A580" s="21"/>
      <c r="B580" s="31"/>
    </row>
    <row r="581" spans="1:2" ht="15">
      <c r="A581" s="21"/>
      <c r="B581" s="31"/>
    </row>
    <row r="582" spans="1:2" ht="15">
      <c r="A582" s="21"/>
      <c r="B582" s="31"/>
    </row>
    <row r="583" spans="1:2" ht="15">
      <c r="A583" s="21"/>
      <c r="B583" s="31"/>
    </row>
    <row r="584" spans="1:2" ht="15">
      <c r="A584" s="21"/>
      <c r="B584" s="31"/>
    </row>
    <row r="585" spans="1:2" ht="15">
      <c r="A585" s="21"/>
      <c r="B585" s="31"/>
    </row>
    <row r="586" spans="1:2" ht="15">
      <c r="A586" s="21"/>
      <c r="B586" s="31"/>
    </row>
    <row r="587" spans="1:2" ht="15">
      <c r="A587" s="21"/>
      <c r="B587" s="31"/>
    </row>
    <row r="588" spans="1:2" ht="15">
      <c r="A588" s="21"/>
      <c r="B588" s="31"/>
    </row>
    <row r="589" spans="1:2" ht="15">
      <c r="A589" s="21"/>
      <c r="B589" s="31"/>
    </row>
    <row r="590" spans="1:2" ht="15">
      <c r="A590" s="21"/>
      <c r="B590" s="31"/>
    </row>
    <row r="591" spans="1:2" ht="15">
      <c r="A591" s="21"/>
      <c r="B591" s="31"/>
    </row>
    <row r="592" spans="1:2" ht="15">
      <c r="A592" s="21"/>
      <c r="B592" s="31"/>
    </row>
    <row r="593" spans="1:2" ht="15">
      <c r="A593" s="21"/>
      <c r="B593" s="31"/>
    </row>
    <row r="594" spans="1:2" ht="15">
      <c r="A594" s="21"/>
      <c r="B594" s="31"/>
    </row>
    <row r="595" spans="1:2" ht="15">
      <c r="A595" s="21"/>
      <c r="B595" s="31"/>
    </row>
    <row r="596" spans="1:2" ht="15">
      <c r="A596" s="21"/>
      <c r="B596" s="31"/>
    </row>
    <row r="597" spans="1:2" ht="15">
      <c r="A597" s="21"/>
      <c r="B597" s="31"/>
    </row>
    <row r="598" spans="1:2" ht="15">
      <c r="A598" s="21"/>
      <c r="B598" s="31"/>
    </row>
    <row r="599" spans="1:2" ht="15">
      <c r="A599" s="21"/>
      <c r="B599" s="31"/>
    </row>
    <row r="600" spans="1:2" ht="15">
      <c r="A600" s="21"/>
      <c r="B600" s="31"/>
    </row>
    <row r="601" spans="1:2" ht="15">
      <c r="A601" s="21"/>
      <c r="B601" s="31"/>
    </row>
    <row r="602" spans="1:2" ht="15">
      <c r="A602" s="21"/>
      <c r="B602" s="31"/>
    </row>
    <row r="603" spans="1:2" ht="15">
      <c r="A603" s="21"/>
      <c r="B603" s="31"/>
    </row>
    <row r="604" spans="1:2" ht="15">
      <c r="A604" s="21"/>
      <c r="B604" s="31"/>
    </row>
    <row r="605" spans="1:2" ht="15">
      <c r="A605" s="21"/>
      <c r="B605" s="31"/>
    </row>
    <row r="606" spans="1:2" ht="15">
      <c r="A606" s="21"/>
      <c r="B606" s="31"/>
    </row>
    <row r="607" spans="1:2" ht="15">
      <c r="A607" s="21"/>
      <c r="B607" s="31"/>
    </row>
    <row r="608" spans="1:2" ht="15">
      <c r="A608" s="21"/>
      <c r="B608" s="31"/>
    </row>
    <row r="609" spans="1:2" ht="15">
      <c r="A609" s="21"/>
      <c r="B609" s="31"/>
    </row>
    <row r="610" spans="1:2" ht="15">
      <c r="A610" s="21"/>
      <c r="B610" s="31"/>
    </row>
    <row r="611" spans="1:2" ht="15">
      <c r="A611" s="21"/>
      <c r="B611" s="31"/>
    </row>
    <row r="612" spans="1:2" ht="15">
      <c r="A612" s="21"/>
      <c r="B612" s="31"/>
    </row>
    <row r="613" spans="1:2" ht="15">
      <c r="A613" s="21"/>
      <c r="B613" s="31"/>
    </row>
    <row r="614" spans="1:2" ht="15">
      <c r="A614" s="21"/>
      <c r="B614" s="31"/>
    </row>
    <row r="615" spans="1:2" ht="15">
      <c r="A615" s="21"/>
      <c r="B615" s="31"/>
    </row>
    <row r="616" spans="1:2" ht="15">
      <c r="A616" s="21"/>
      <c r="B616" s="31"/>
    </row>
    <row r="617" spans="1:2" ht="15">
      <c r="A617" s="21"/>
      <c r="B617" s="31"/>
    </row>
    <row r="618" spans="1:2" ht="15">
      <c r="A618" s="21"/>
      <c r="B618" s="31"/>
    </row>
    <row r="619" spans="1:2" ht="15">
      <c r="A619" s="21"/>
      <c r="B619" s="31"/>
    </row>
    <row r="620" spans="1:2" ht="15">
      <c r="A620" s="21"/>
      <c r="B620" s="31"/>
    </row>
    <row r="621" spans="1:2" ht="15">
      <c r="A621" s="21"/>
      <c r="B621" s="31"/>
    </row>
    <row r="622" spans="1:2" ht="15">
      <c r="A622" s="21"/>
      <c r="B622" s="31"/>
    </row>
    <row r="623" spans="1:2" ht="15">
      <c r="A623" s="21"/>
      <c r="B623" s="31"/>
    </row>
    <row r="624" spans="1:2" ht="15">
      <c r="A624" s="21"/>
      <c r="B624" s="31"/>
    </row>
    <row r="625" spans="1:2" ht="15">
      <c r="A625" s="21"/>
      <c r="B625" s="31"/>
    </row>
    <row r="626" spans="1:2" ht="15">
      <c r="A626" s="21"/>
      <c r="B626" s="31"/>
    </row>
    <row r="627" spans="1:2" ht="15">
      <c r="A627" s="21"/>
      <c r="B627" s="31"/>
    </row>
    <row r="628" spans="1:2" ht="15">
      <c r="A628" s="21"/>
      <c r="B628" s="31"/>
    </row>
    <row r="629" spans="1:2" ht="15">
      <c r="A629" s="21"/>
      <c r="B629" s="31"/>
    </row>
    <row r="630" spans="1:2" ht="15">
      <c r="A630" s="21"/>
      <c r="B630" s="31"/>
    </row>
    <row r="631" spans="1:2" ht="15">
      <c r="A631" s="21"/>
      <c r="B631" s="31"/>
    </row>
    <row r="632" spans="1:2" ht="15">
      <c r="A632" s="21"/>
      <c r="B632" s="31"/>
    </row>
    <row r="633" spans="1:2" ht="15">
      <c r="A633" s="21"/>
      <c r="B633" s="31"/>
    </row>
    <row r="634" spans="1:2" ht="15">
      <c r="A634" s="21"/>
      <c r="B634" s="31"/>
    </row>
    <row r="635" spans="1:2" ht="15">
      <c r="A635" s="21"/>
      <c r="B635" s="31"/>
    </row>
    <row r="636" spans="1:2" ht="15">
      <c r="A636" s="21"/>
      <c r="B636" s="31"/>
    </row>
    <row r="637" spans="1:2" ht="15">
      <c r="A637" s="21"/>
      <c r="B637" s="31"/>
    </row>
    <row r="638" spans="1:2" ht="15">
      <c r="A638" s="21"/>
      <c r="B638" s="31"/>
    </row>
    <row r="639" spans="1:2" ht="15">
      <c r="A639" s="21"/>
      <c r="B639" s="31"/>
    </row>
    <row r="640" spans="1:2" ht="15">
      <c r="A640" s="21"/>
      <c r="B640" s="31"/>
    </row>
    <row r="641" spans="1:2" ht="15">
      <c r="A641" s="21"/>
      <c r="B641" s="31"/>
    </row>
    <row r="642" spans="1:2" ht="15">
      <c r="A642" s="21"/>
      <c r="B642" s="31"/>
    </row>
    <row r="643" spans="1:2" ht="15">
      <c r="A643" s="21"/>
      <c r="B643" s="31"/>
    </row>
    <row r="644" spans="1:2" ht="15">
      <c r="A644" s="21"/>
      <c r="B644" s="31"/>
    </row>
    <row r="645" spans="1:2" ht="15">
      <c r="A645" s="21"/>
      <c r="B645" s="31"/>
    </row>
    <row r="646" spans="1:2" ht="15">
      <c r="A646" s="21"/>
      <c r="B646" s="31"/>
    </row>
    <row r="647" spans="1:2" ht="15">
      <c r="A647" s="21"/>
      <c r="B647" s="31"/>
    </row>
    <row r="648" spans="1:2" ht="15">
      <c r="A648" s="21"/>
      <c r="B648" s="31"/>
    </row>
    <row r="649" spans="1:2" ht="15">
      <c r="A649" s="21"/>
      <c r="B649" s="31"/>
    </row>
    <row r="650" spans="1:2" ht="15">
      <c r="A650" s="21"/>
      <c r="B650" s="31"/>
    </row>
    <row r="651" spans="1:2" ht="15">
      <c r="A651" s="21"/>
      <c r="B651" s="31"/>
    </row>
    <row r="652" spans="1:2" ht="15">
      <c r="A652" s="21"/>
      <c r="B652" s="31"/>
    </row>
    <row r="653" spans="1:2" ht="15">
      <c r="A653" s="21"/>
      <c r="B653" s="31"/>
    </row>
    <row r="654" spans="1:2" ht="15">
      <c r="A654" s="21"/>
      <c r="B654" s="31"/>
    </row>
    <row r="655" spans="1:2" ht="15">
      <c r="A655" s="21"/>
      <c r="B655" s="31"/>
    </row>
    <row r="656" spans="1:2" ht="15">
      <c r="A656" s="21"/>
      <c r="B656" s="31"/>
    </row>
    <row r="657" spans="1:2" ht="15">
      <c r="A657" s="21"/>
      <c r="B657" s="31"/>
    </row>
    <row r="658" spans="1:2" ht="15">
      <c r="A658" s="21"/>
      <c r="B658" s="31"/>
    </row>
    <row r="659" spans="1:2" ht="15">
      <c r="A659" s="21"/>
      <c r="B659" s="31"/>
    </row>
    <row r="660" spans="1:2" ht="15">
      <c r="A660" s="21"/>
      <c r="B660" s="31"/>
    </row>
    <row r="661" spans="1:2" ht="15">
      <c r="A661" s="21"/>
      <c r="B661" s="31"/>
    </row>
    <row r="662" spans="1:2" ht="15">
      <c r="A662" s="21"/>
      <c r="B662" s="31"/>
    </row>
    <row r="663" spans="1:2" ht="15">
      <c r="A663" s="21"/>
      <c r="B663" s="31"/>
    </row>
    <row r="664" spans="1:2" ht="15">
      <c r="A664" s="21"/>
      <c r="B664" s="31"/>
    </row>
    <row r="665" spans="1:2" ht="15">
      <c r="A665" s="21"/>
      <c r="B665" s="31"/>
    </row>
    <row r="666" spans="1:2" ht="15">
      <c r="A666" s="21"/>
      <c r="B666" s="31"/>
    </row>
    <row r="667" spans="1:2" ht="15">
      <c r="A667" s="21"/>
      <c r="B667" s="31"/>
    </row>
    <row r="668" spans="1:2" ht="15">
      <c r="A668" s="21"/>
      <c r="B668" s="31"/>
    </row>
    <row r="669" spans="1:2" ht="15">
      <c r="A669" s="21"/>
      <c r="B669" s="31"/>
    </row>
    <row r="670" spans="1:2" ht="15">
      <c r="A670" s="21"/>
      <c r="B670" s="31"/>
    </row>
    <row r="671" spans="1:2" ht="15">
      <c r="A671" s="21"/>
      <c r="B671" s="31"/>
    </row>
    <row r="672" spans="1:2" ht="15">
      <c r="A672" s="21"/>
      <c r="B672" s="31"/>
    </row>
    <row r="673" spans="1:2" ht="15">
      <c r="A673" s="21"/>
      <c r="B673" s="31"/>
    </row>
    <row r="674" spans="1:2" ht="15">
      <c r="A674" s="21"/>
      <c r="B674" s="31"/>
    </row>
    <row r="675" spans="1:2" ht="15">
      <c r="A675" s="21"/>
      <c r="B675" s="31"/>
    </row>
    <row r="676" spans="1:2" ht="15">
      <c r="A676" s="21"/>
      <c r="B676" s="31"/>
    </row>
    <row r="677" spans="1:2" ht="15">
      <c r="A677" s="21"/>
      <c r="B677" s="31"/>
    </row>
    <row r="678" spans="1:2" ht="15">
      <c r="A678" s="21"/>
      <c r="B678" s="31"/>
    </row>
    <row r="679" spans="1:2" ht="15">
      <c r="A679" s="21"/>
      <c r="B679" s="31"/>
    </row>
    <row r="680" spans="1:2" ht="15">
      <c r="A680" s="21"/>
      <c r="B680" s="31"/>
    </row>
    <row r="681" spans="1:2" ht="15">
      <c r="A681" s="21"/>
      <c r="B681" s="31"/>
    </row>
    <row r="682" spans="1:2" ht="15">
      <c r="A682" s="21"/>
      <c r="B682" s="31"/>
    </row>
    <row r="683" spans="1:2" ht="15">
      <c r="A683" s="21"/>
      <c r="B683" s="31"/>
    </row>
    <row r="684" spans="1:2" ht="15">
      <c r="A684" s="21"/>
      <c r="B684" s="31"/>
    </row>
    <row r="685" spans="1:2" ht="15">
      <c r="A685" s="21"/>
      <c r="B685" s="31"/>
    </row>
    <row r="686" spans="1:2" ht="15">
      <c r="A686" s="21"/>
      <c r="B686" s="31"/>
    </row>
    <row r="687" spans="1:2" ht="15">
      <c r="A687" s="21"/>
      <c r="B687" s="31"/>
    </row>
    <row r="688" spans="1:2" ht="15">
      <c r="A688" s="21"/>
      <c r="B688" s="31"/>
    </row>
    <row r="689" spans="1:2" ht="15">
      <c r="A689" s="21"/>
      <c r="B689" s="31"/>
    </row>
    <row r="690" spans="1:2" ht="15">
      <c r="A690" s="21"/>
      <c r="B690" s="31"/>
    </row>
    <row r="691" spans="1:2" ht="15">
      <c r="A691" s="21"/>
      <c r="B691" s="31"/>
    </row>
    <row r="692" spans="1:2" ht="15">
      <c r="A692" s="21"/>
      <c r="B692" s="31"/>
    </row>
    <row r="693" spans="1:2" ht="15">
      <c r="A693" s="21"/>
      <c r="B693" s="31"/>
    </row>
    <row r="694" spans="1:2" ht="15">
      <c r="A694" s="21"/>
      <c r="B694" s="31"/>
    </row>
    <row r="695" spans="1:2" ht="15">
      <c r="A695" s="21"/>
      <c r="B695" s="31"/>
    </row>
    <row r="696" spans="1:2" ht="15">
      <c r="A696" s="21"/>
      <c r="B696" s="31"/>
    </row>
    <row r="697" spans="1:2" ht="15">
      <c r="A697" s="21"/>
      <c r="B697" s="31"/>
    </row>
    <row r="698" spans="1:2" ht="15">
      <c r="A698" s="21"/>
      <c r="B698" s="31"/>
    </row>
    <row r="699" spans="1:2" ht="15">
      <c r="A699" s="21"/>
      <c r="B699" s="31"/>
    </row>
    <row r="700" spans="1:2" ht="15">
      <c r="A700" s="21"/>
      <c r="B700" s="31"/>
    </row>
    <row r="701" spans="1:2" ht="15">
      <c r="A701" s="21"/>
      <c r="B701" s="31"/>
    </row>
    <row r="702" spans="1:2" ht="15">
      <c r="A702" s="21"/>
      <c r="B702" s="31"/>
    </row>
    <row r="703" spans="1:2" ht="15">
      <c r="A703" s="21"/>
      <c r="B703" s="31"/>
    </row>
    <row r="704" spans="1:2" ht="15">
      <c r="A704" s="21"/>
      <c r="B704" s="31"/>
    </row>
    <row r="705" spans="1:2" ht="15">
      <c r="A705" s="21"/>
      <c r="B705" s="31"/>
    </row>
    <row r="706" spans="1:2" ht="15">
      <c r="A706" s="21"/>
      <c r="B706" s="31"/>
    </row>
    <row r="707" spans="1:2" ht="15">
      <c r="A707" s="21"/>
      <c r="B707" s="31"/>
    </row>
    <row r="708" spans="1:2" ht="15">
      <c r="A708" s="21"/>
      <c r="B708" s="31"/>
    </row>
    <row r="709" spans="1:2" ht="15">
      <c r="A709" s="21"/>
      <c r="B709" s="31"/>
    </row>
    <row r="710" spans="1:2" ht="15">
      <c r="A710" s="21"/>
      <c r="B710" s="31"/>
    </row>
    <row r="711" spans="1:2" ht="15">
      <c r="A711" s="21"/>
      <c r="B711" s="31"/>
    </row>
    <row r="712" spans="1:2" ht="15">
      <c r="A712" s="21"/>
      <c r="B712" s="31"/>
    </row>
    <row r="713" spans="1:2" ht="15">
      <c r="A713" s="21"/>
      <c r="B713" s="31"/>
    </row>
    <row r="714" spans="1:2" ht="15">
      <c r="A714" s="21"/>
      <c r="B714" s="31"/>
    </row>
    <row r="715" spans="1:2" ht="15">
      <c r="A715" s="21"/>
      <c r="B715" s="31"/>
    </row>
    <row r="716" spans="1:2" ht="15">
      <c r="A716" s="21"/>
      <c r="B716" s="31"/>
    </row>
    <row r="717" spans="1:2" ht="15">
      <c r="A717" s="21"/>
      <c r="B717" s="31"/>
    </row>
    <row r="718" spans="1:2" ht="15">
      <c r="A718" s="21"/>
      <c r="B718" s="31"/>
    </row>
    <row r="719" spans="1:2" ht="15">
      <c r="A719" s="21"/>
      <c r="B719" s="31"/>
    </row>
    <row r="720" spans="1:2" ht="15">
      <c r="A720" s="21"/>
      <c r="B720" s="31"/>
    </row>
    <row r="721" spans="1:2" ht="15">
      <c r="A721" s="21"/>
      <c r="B721" s="31"/>
    </row>
    <row r="722" spans="1:2" ht="15">
      <c r="A722" s="21"/>
      <c r="B722" s="31"/>
    </row>
    <row r="723" spans="1:2" ht="15">
      <c r="A723" s="21"/>
      <c r="B723" s="31"/>
    </row>
    <row r="724" spans="1:2" ht="15">
      <c r="A724" s="21"/>
      <c r="B724" s="31"/>
    </row>
    <row r="725" spans="1:2" ht="15">
      <c r="A725" s="21"/>
      <c r="B725" s="31"/>
    </row>
    <row r="726" spans="1:2" ht="15">
      <c r="A726" s="21"/>
      <c r="B726" s="31"/>
    </row>
    <row r="727" spans="1:2" ht="15">
      <c r="A727" s="21"/>
      <c r="B727" s="31"/>
    </row>
    <row r="728" spans="1:2" ht="15">
      <c r="A728" s="21"/>
      <c r="B728" s="31"/>
    </row>
    <row r="729" spans="1:2" ht="15">
      <c r="A729" s="21"/>
      <c r="B729" s="31"/>
    </row>
    <row r="730" spans="1:2" ht="15">
      <c r="A730" s="21"/>
      <c r="B730" s="31"/>
    </row>
    <row r="731" spans="1:2" ht="15">
      <c r="A731" s="21"/>
      <c r="B731" s="31"/>
    </row>
    <row r="732" spans="1:2" ht="15">
      <c r="A732" s="21"/>
      <c r="B732" s="31"/>
    </row>
    <row r="733" spans="1:2" ht="15">
      <c r="A733" s="21"/>
      <c r="B733" s="31"/>
    </row>
    <row r="734" spans="1:2" ht="15">
      <c r="A734" s="21"/>
      <c r="B734" s="31"/>
    </row>
    <row r="735" spans="1:2" ht="15">
      <c r="A735" s="21"/>
      <c r="B735" s="31"/>
    </row>
    <row r="736" spans="1:2" ht="15">
      <c r="A736" s="21"/>
      <c r="B736" s="31"/>
    </row>
    <row r="737" spans="1:2" ht="15">
      <c r="A737" s="21"/>
      <c r="B737" s="31"/>
    </row>
    <row r="738" spans="1:2" ht="15">
      <c r="A738" s="21"/>
      <c r="B738" s="31"/>
    </row>
    <row r="739" spans="1:2" ht="15">
      <c r="A739" s="21"/>
      <c r="B739" s="31"/>
    </row>
    <row r="740" spans="1:2" ht="15">
      <c r="A740" s="21"/>
      <c r="B740" s="31"/>
    </row>
    <row r="741" spans="1:2" ht="15">
      <c r="A741" s="21"/>
      <c r="B741" s="31"/>
    </row>
    <row r="742" spans="1:2" ht="15">
      <c r="A742" s="21"/>
      <c r="B742" s="31"/>
    </row>
    <row r="743" spans="1:2" ht="15">
      <c r="A743" s="21"/>
      <c r="B743" s="31"/>
    </row>
    <row r="744" spans="1:2" ht="15">
      <c r="A744" s="21"/>
      <c r="B744" s="31"/>
    </row>
    <row r="745" spans="1:2" ht="15">
      <c r="A745" s="21"/>
      <c r="B745" s="31"/>
    </row>
    <row r="746" spans="1:2" ht="15">
      <c r="A746" s="21"/>
      <c r="B746" s="31"/>
    </row>
    <row r="747" spans="1:2" ht="15">
      <c r="A747" s="21"/>
      <c r="B747" s="31"/>
    </row>
    <row r="748" spans="1:2" ht="15">
      <c r="A748" s="21"/>
      <c r="B748" s="31"/>
    </row>
    <row r="749" spans="1:2" ht="15">
      <c r="A749" s="21"/>
      <c r="B749" s="31"/>
    </row>
    <row r="750" spans="1:2" ht="15">
      <c r="A750" s="21"/>
      <c r="B750" s="31"/>
    </row>
    <row r="751" spans="1:2" ht="15">
      <c r="A751" s="21"/>
      <c r="B751" s="31"/>
    </row>
    <row r="752" spans="1:2" ht="15">
      <c r="A752" s="21"/>
      <c r="B752" s="31"/>
    </row>
    <row r="753" spans="1:2" ht="15">
      <c r="A753" s="21"/>
      <c r="B753" s="31"/>
    </row>
    <row r="754" spans="1:2" ht="15">
      <c r="A754" s="21"/>
      <c r="B754" s="31"/>
    </row>
    <row r="755" spans="1:2" ht="15">
      <c r="A755" s="21"/>
      <c r="B755" s="31"/>
    </row>
    <row r="756" spans="1:2" ht="15">
      <c r="A756" s="21"/>
      <c r="B756" s="31"/>
    </row>
    <row r="757" spans="1:2" ht="15">
      <c r="A757" s="21"/>
      <c r="B757" s="31"/>
    </row>
    <row r="758" spans="1:2" ht="15">
      <c r="A758" s="21"/>
      <c r="B758" s="31"/>
    </row>
    <row r="759" spans="1:2" ht="15">
      <c r="A759" s="21"/>
      <c r="B759" s="31"/>
    </row>
    <row r="760" spans="1:2" ht="15">
      <c r="A760" s="21"/>
      <c r="B760" s="31"/>
    </row>
    <row r="761" spans="1:2" ht="15">
      <c r="A761" s="21"/>
      <c r="B761" s="31"/>
    </row>
    <row r="762" spans="1:2" ht="15">
      <c r="A762" s="21"/>
      <c r="B762" s="31"/>
    </row>
    <row r="763" spans="1:2" ht="15">
      <c r="A763" s="21"/>
      <c r="B763" s="31"/>
    </row>
    <row r="764" spans="1:2" ht="15">
      <c r="A764" s="21"/>
      <c r="B764" s="31"/>
    </row>
    <row r="765" spans="1:2" ht="15">
      <c r="A765" s="21"/>
      <c r="B765" s="31"/>
    </row>
    <row r="766" spans="1:2" ht="15">
      <c r="A766" s="21"/>
      <c r="B766" s="31"/>
    </row>
    <row r="767" spans="1:2" ht="15">
      <c r="A767" s="21"/>
      <c r="B767" s="31"/>
    </row>
    <row r="768" spans="1:2" ht="15">
      <c r="A768" s="21"/>
      <c r="B768" s="31"/>
    </row>
    <row r="769" spans="1:2" ht="15">
      <c r="A769" s="21"/>
      <c r="B769" s="31"/>
    </row>
    <row r="770" spans="1:2" ht="15">
      <c r="A770" s="21"/>
      <c r="B770" s="31"/>
    </row>
    <row r="771" spans="1:2" ht="15">
      <c r="A771" s="21"/>
      <c r="B771" s="31"/>
    </row>
    <row r="772" spans="1:2" ht="15">
      <c r="A772" s="21"/>
      <c r="B772" s="31"/>
    </row>
    <row r="773" spans="1:2" ht="15">
      <c r="A773" s="21"/>
      <c r="B773" s="31"/>
    </row>
    <row r="774" spans="1:2" ht="15">
      <c r="A774" s="21"/>
      <c r="B774" s="31"/>
    </row>
    <row r="775" spans="1:2" ht="15">
      <c r="A775" s="21"/>
      <c r="B775" s="31"/>
    </row>
    <row r="776" spans="1:2" ht="15">
      <c r="A776" s="21"/>
      <c r="B776" s="31"/>
    </row>
    <row r="777" spans="1:2" ht="15">
      <c r="A777" s="21"/>
      <c r="B777" s="31"/>
    </row>
    <row r="778" spans="1:2" ht="15">
      <c r="A778" s="21"/>
      <c r="B778" s="31"/>
    </row>
    <row r="779" spans="1:2" ht="15">
      <c r="A779" s="21"/>
      <c r="B779" s="31"/>
    </row>
    <row r="780" spans="1:2" ht="15">
      <c r="A780" s="21"/>
      <c r="B780" s="31"/>
    </row>
    <row r="781" spans="1:2" ht="15">
      <c r="A781" s="21"/>
      <c r="B781" s="31"/>
    </row>
    <row r="782" spans="1:2" ht="15">
      <c r="A782" s="21"/>
      <c r="B782" s="31"/>
    </row>
    <row r="783" spans="1:2" ht="15">
      <c r="A783" s="21"/>
      <c r="B783" s="31"/>
    </row>
    <row r="784" spans="1:2" ht="15">
      <c r="A784" s="21"/>
      <c r="B784" s="31"/>
    </row>
    <row r="785" spans="1:2" ht="15">
      <c r="A785" s="21"/>
      <c r="B785" s="31"/>
    </row>
    <row r="786" spans="1:2" ht="15">
      <c r="A786" s="21"/>
      <c r="B786" s="31"/>
    </row>
    <row r="787" spans="1:2" ht="15">
      <c r="A787" s="21"/>
      <c r="B787" s="31"/>
    </row>
    <row r="788" spans="1:2" ht="15">
      <c r="A788" s="21"/>
      <c r="B788" s="31"/>
    </row>
    <row r="789" spans="1:2" ht="15">
      <c r="A789" s="21"/>
      <c r="B789" s="31"/>
    </row>
    <row r="790" spans="1:2" ht="15">
      <c r="A790" s="21"/>
      <c r="B790" s="31"/>
    </row>
    <row r="791" spans="1:2" ht="15">
      <c r="A791" s="21"/>
      <c r="B791" s="31"/>
    </row>
    <row r="792" spans="1:2" ht="15">
      <c r="A792" s="21"/>
      <c r="B792" s="31"/>
    </row>
    <row r="793" spans="1:2" ht="15">
      <c r="A793" s="21"/>
      <c r="B793" s="31"/>
    </row>
    <row r="794" spans="1:2" ht="15">
      <c r="A794" s="21"/>
      <c r="B794" s="31"/>
    </row>
    <row r="795" spans="1:2" ht="15">
      <c r="A795" s="21"/>
      <c r="B795" s="31"/>
    </row>
    <row r="796" spans="1:2" ht="15">
      <c r="A796" s="21"/>
      <c r="B796" s="31"/>
    </row>
    <row r="797" spans="1:2" ht="15">
      <c r="A797" s="21"/>
      <c r="B797" s="31"/>
    </row>
    <row r="798" spans="1:2" ht="15">
      <c r="A798" s="21"/>
      <c r="B798" s="31"/>
    </row>
    <row r="799" spans="1:2" ht="15">
      <c r="A799" s="21"/>
      <c r="B799" s="31"/>
    </row>
    <row r="800" spans="1:2" ht="15">
      <c r="A800" s="21"/>
      <c r="B800" s="31"/>
    </row>
    <row r="801" spans="1:2" ht="15">
      <c r="A801" s="21"/>
      <c r="B801" s="31"/>
    </row>
    <row r="802" spans="1:2" ht="15">
      <c r="A802" s="21"/>
      <c r="B802" s="31"/>
    </row>
    <row r="803" spans="1:2" ht="15">
      <c r="A803" s="21"/>
      <c r="B803" s="31"/>
    </row>
    <row r="804" spans="1:2" ht="15">
      <c r="A804" s="21"/>
      <c r="B804" s="31"/>
    </row>
    <row r="805" spans="1:2" ht="15">
      <c r="A805" s="21"/>
      <c r="B805" s="31"/>
    </row>
    <row r="806" spans="1:2" ht="15">
      <c r="A806" s="21"/>
      <c r="B806" s="31"/>
    </row>
    <row r="807" spans="1:2" ht="15">
      <c r="A807" s="21"/>
      <c r="B807" s="31"/>
    </row>
    <row r="808" spans="1:2" ht="15">
      <c r="A808" s="21"/>
      <c r="B808" s="31"/>
    </row>
    <row r="809" spans="1:2" ht="15">
      <c r="A809" s="21"/>
      <c r="B809" s="31"/>
    </row>
    <row r="810" spans="1:2" ht="15">
      <c r="A810" s="21"/>
      <c r="B810" s="31"/>
    </row>
    <row r="811" spans="1:2" ht="15">
      <c r="A811" s="21"/>
      <c r="B811" s="31"/>
    </row>
    <row r="812" spans="1:2" ht="15">
      <c r="A812" s="21"/>
      <c r="B812" s="31"/>
    </row>
    <row r="813" spans="1:2" ht="15">
      <c r="A813" s="21"/>
      <c r="B813" s="31"/>
    </row>
    <row r="814" spans="1:2" ht="15">
      <c r="A814" s="21"/>
      <c r="B814" s="31"/>
    </row>
    <row r="815" spans="1:2" ht="15">
      <c r="A815" s="21"/>
      <c r="B815" s="31"/>
    </row>
    <row r="816" spans="1:2" ht="15">
      <c r="A816" s="21"/>
      <c r="B816" s="31"/>
    </row>
    <row r="817" spans="1:2" ht="15">
      <c r="A817" s="21"/>
      <c r="B817" s="31"/>
    </row>
    <row r="818" spans="1:2" ht="15">
      <c r="A818" s="21"/>
      <c r="B818" s="31"/>
    </row>
    <row r="819" spans="1:2" ht="15">
      <c r="A819" s="21"/>
      <c r="B819" s="31"/>
    </row>
    <row r="820" spans="1:2" ht="15">
      <c r="A820" s="21"/>
      <c r="B820" s="31"/>
    </row>
    <row r="821" spans="1:2" ht="15">
      <c r="A821" s="21"/>
      <c r="B821" s="31"/>
    </row>
    <row r="822" spans="1:2" ht="15">
      <c r="A822" s="21"/>
      <c r="B822" s="31"/>
    </row>
    <row r="823" spans="1:2" ht="15">
      <c r="A823" s="21"/>
      <c r="B823" s="31"/>
    </row>
    <row r="824" spans="1:2" ht="15">
      <c r="A824" s="21"/>
      <c r="B824" s="31"/>
    </row>
    <row r="825" spans="1:2" ht="15">
      <c r="A825" s="21"/>
      <c r="B825" s="31"/>
    </row>
    <row r="826" spans="1:2" ht="15">
      <c r="A826" s="21"/>
      <c r="B826" s="31"/>
    </row>
    <row r="827" spans="1:2" ht="15">
      <c r="A827" s="21"/>
      <c r="B827" s="31"/>
    </row>
    <row r="828" spans="1:2" ht="15">
      <c r="A828" s="21"/>
      <c r="B828" s="31"/>
    </row>
    <row r="829" spans="1:2" ht="15">
      <c r="A829" s="21"/>
      <c r="B829" s="31"/>
    </row>
    <row r="830" spans="1:2" ht="15">
      <c r="A830" s="21"/>
      <c r="B830" s="31"/>
    </row>
    <row r="831" spans="1:2" ht="15">
      <c r="A831" s="21"/>
      <c r="B831" s="31"/>
    </row>
    <row r="832" spans="1:2" ht="15">
      <c r="A832" s="21"/>
      <c r="B832" s="31"/>
    </row>
    <row r="833" spans="1:2" ht="15">
      <c r="A833" s="21"/>
      <c r="B833" s="31"/>
    </row>
    <row r="834" spans="1:2" ht="15">
      <c r="A834" s="21"/>
      <c r="B834" s="31"/>
    </row>
    <row r="835" spans="1:2" ht="15">
      <c r="A835" s="21"/>
      <c r="B835" s="31"/>
    </row>
    <row r="836" spans="1:2" ht="15">
      <c r="A836" s="21"/>
      <c r="B836" s="31"/>
    </row>
    <row r="837" spans="1:2" ht="15">
      <c r="A837" s="21"/>
      <c r="B837" s="31"/>
    </row>
    <row r="838" spans="1:2" ht="15">
      <c r="A838" s="21"/>
      <c r="B838" s="31"/>
    </row>
    <row r="839" spans="1:2" ht="15">
      <c r="A839" s="21"/>
      <c r="B839" s="31"/>
    </row>
    <row r="840" spans="1:2" ht="15">
      <c r="A840" s="21"/>
      <c r="B840" s="31"/>
    </row>
    <row r="841" spans="1:2" ht="15">
      <c r="A841" s="21"/>
      <c r="B841" s="31"/>
    </row>
    <row r="842" spans="1:2" ht="15">
      <c r="A842" s="21"/>
      <c r="B842" s="31"/>
    </row>
    <row r="843" spans="1:2" ht="15">
      <c r="A843" s="21"/>
      <c r="B843" s="31"/>
    </row>
    <row r="844" spans="1:2" ht="15">
      <c r="A844" s="21"/>
      <c r="B844" s="31"/>
    </row>
    <row r="845" spans="1:2" ht="15">
      <c r="A845" s="21"/>
      <c r="B845" s="31"/>
    </row>
    <row r="846" spans="1:2" ht="15">
      <c r="A846" s="21"/>
      <c r="B846" s="31"/>
    </row>
    <row r="847" spans="1:2" ht="15">
      <c r="A847" s="21"/>
      <c r="B847" s="31"/>
    </row>
    <row r="848" spans="1:2" ht="15">
      <c r="A848" s="21"/>
      <c r="B848" s="31"/>
    </row>
    <row r="849" spans="1:2" ht="15">
      <c r="A849" s="21"/>
      <c r="B849" s="31"/>
    </row>
    <row r="850" spans="1:2" ht="15">
      <c r="A850" s="21"/>
      <c r="B850" s="31"/>
    </row>
    <row r="851" spans="1:2" ht="15">
      <c r="A851" s="21"/>
      <c r="B851" s="31"/>
    </row>
    <row r="852" spans="1:2" ht="15">
      <c r="A852" s="21"/>
      <c r="B852" s="31"/>
    </row>
    <row r="853" spans="1:2" ht="15">
      <c r="A853" s="21"/>
      <c r="B853" s="31"/>
    </row>
    <row r="854" spans="1:2" ht="15">
      <c r="A854" s="21"/>
      <c r="B854" s="31"/>
    </row>
    <row r="855" spans="1:2" ht="15">
      <c r="A855" s="21"/>
      <c r="B855" s="31"/>
    </row>
    <row r="856" spans="1:2" ht="15">
      <c r="A856" s="21"/>
      <c r="B856" s="31"/>
    </row>
    <row r="857" spans="1:2" ht="15">
      <c r="A857" s="21"/>
      <c r="B857" s="31"/>
    </row>
    <row r="858" spans="1:2" ht="15">
      <c r="A858" s="21"/>
      <c r="B858" s="31"/>
    </row>
    <row r="859" spans="1:2" ht="15">
      <c r="A859" s="21"/>
      <c r="B859" s="31"/>
    </row>
    <row r="860" spans="1:2" ht="15">
      <c r="A860" s="21"/>
      <c r="B860" s="31"/>
    </row>
    <row r="861" spans="1:2" ht="15">
      <c r="A861" s="21"/>
      <c r="B861" s="31"/>
    </row>
    <row r="862" spans="1:2" ht="15">
      <c r="A862" s="21"/>
      <c r="B862" s="31"/>
    </row>
    <row r="863" spans="1:2" ht="15">
      <c r="A863" s="21"/>
      <c r="B863" s="31"/>
    </row>
    <row r="864" spans="1:2" ht="15">
      <c r="A864" s="21"/>
      <c r="B864" s="31"/>
    </row>
    <row r="865" spans="1:2" ht="15">
      <c r="A865" s="21"/>
      <c r="B865" s="31"/>
    </row>
    <row r="866" spans="1:2" ht="15">
      <c r="A866" s="21"/>
      <c r="B866" s="31"/>
    </row>
    <row r="867" spans="1:2" ht="15">
      <c r="A867" s="21"/>
      <c r="B867" s="31"/>
    </row>
    <row r="868" spans="1:2" ht="15">
      <c r="A868" s="21"/>
      <c r="B868" s="31"/>
    </row>
    <row r="869" spans="1:2" ht="15">
      <c r="A869" s="21"/>
      <c r="B869" s="31"/>
    </row>
    <row r="870" spans="1:2" ht="15">
      <c r="A870" s="21"/>
      <c r="B870" s="31"/>
    </row>
    <row r="871" spans="1:2" ht="15">
      <c r="A871" s="21"/>
      <c r="B871" s="31"/>
    </row>
    <row r="872" spans="1:2" ht="15">
      <c r="A872" s="21"/>
      <c r="B872" s="31"/>
    </row>
    <row r="873" spans="1:2" ht="15">
      <c r="A873" s="21"/>
      <c r="B873" s="31"/>
    </row>
    <row r="874" spans="1:2" ht="15">
      <c r="A874" s="21"/>
      <c r="B874" s="31"/>
    </row>
    <row r="875" spans="1:2" ht="15">
      <c r="A875" s="21"/>
      <c r="B875" s="31"/>
    </row>
    <row r="876" spans="1:2" ht="15">
      <c r="A876" s="21"/>
      <c r="B876" s="31"/>
    </row>
    <row r="877" spans="1:2" ht="15">
      <c r="A877" s="21"/>
      <c r="B877" s="31"/>
    </row>
    <row r="878" spans="1:2" ht="15">
      <c r="A878" s="21"/>
      <c r="B878" s="31"/>
    </row>
    <row r="879" spans="1:2" ht="15">
      <c r="A879" s="21"/>
      <c r="B879" s="31"/>
    </row>
    <row r="880" spans="1:2" ht="15">
      <c r="A880" s="21"/>
      <c r="B880" s="31"/>
    </row>
    <row r="881" spans="1:2" ht="15">
      <c r="A881" s="21"/>
      <c r="B881" s="31"/>
    </row>
    <row r="882" spans="1:2" ht="15">
      <c r="A882" s="21"/>
      <c r="B882" s="31"/>
    </row>
    <row r="883" spans="1:2" ht="15">
      <c r="A883" s="21"/>
      <c r="B883" s="31"/>
    </row>
    <row r="884" spans="1:2" ht="15">
      <c r="A884" s="21"/>
      <c r="B884" s="31"/>
    </row>
    <row r="885" spans="1:2" ht="15">
      <c r="A885" s="21"/>
      <c r="B885" s="31"/>
    </row>
    <row r="886" spans="1:2" ht="15">
      <c r="A886" s="21"/>
      <c r="B886" s="31"/>
    </row>
    <row r="887" spans="1:2" ht="15">
      <c r="A887" s="21"/>
      <c r="B887" s="31"/>
    </row>
    <row r="888" spans="1:2" ht="15">
      <c r="A888" s="21"/>
      <c r="B888" s="31"/>
    </row>
    <row r="889" spans="1:2" ht="15">
      <c r="A889" s="21"/>
      <c r="B889" s="31"/>
    </row>
    <row r="890" spans="1:2" ht="15">
      <c r="A890" s="21"/>
      <c r="B890" s="31"/>
    </row>
    <row r="891" spans="1:2" ht="15">
      <c r="A891" s="21"/>
      <c r="B891" s="31"/>
    </row>
    <row r="892" spans="1:2" ht="15">
      <c r="A892" s="21"/>
      <c r="B892" s="31"/>
    </row>
    <row r="893" spans="1:2" ht="15">
      <c r="A893" s="21"/>
      <c r="B893" s="31"/>
    </row>
    <row r="894" spans="1:2" ht="15">
      <c r="A894" s="21"/>
      <c r="B894" s="31"/>
    </row>
    <row r="895" spans="1:2" ht="15">
      <c r="A895" s="21"/>
      <c r="B895" s="31"/>
    </row>
    <row r="896" spans="1:2" ht="15">
      <c r="A896" s="21"/>
      <c r="B896" s="31"/>
    </row>
    <row r="897" spans="1:2" ht="15">
      <c r="A897" s="21"/>
      <c r="B897" s="31"/>
    </row>
    <row r="898" spans="1:2" ht="15">
      <c r="A898" s="21"/>
      <c r="B898" s="31"/>
    </row>
    <row r="899" spans="1:2" ht="15">
      <c r="A899" s="21"/>
      <c r="B899" s="31"/>
    </row>
    <row r="900" spans="1:2" ht="15">
      <c r="A900" s="21"/>
      <c r="B900" s="31"/>
    </row>
    <row r="901" spans="1:2" ht="15">
      <c r="A901" s="21"/>
      <c r="B901" s="31"/>
    </row>
    <row r="902" spans="1:2" ht="15">
      <c r="A902" s="21"/>
      <c r="B902" s="31"/>
    </row>
    <row r="903" spans="1:2" ht="15">
      <c r="A903" s="21"/>
      <c r="B903" s="31"/>
    </row>
    <row r="904" spans="1:2" ht="15">
      <c r="A904" s="21"/>
      <c r="B904" s="31"/>
    </row>
    <row r="905" spans="1:2" ht="15">
      <c r="A905" s="21"/>
      <c r="B905" s="31"/>
    </row>
    <row r="906" spans="1:2" ht="15">
      <c r="A906" s="21"/>
      <c r="B906" s="31"/>
    </row>
    <row r="907" spans="1:2" ht="15">
      <c r="A907" s="21"/>
      <c r="B907" s="31"/>
    </row>
    <row r="908" spans="1:2" ht="15">
      <c r="A908" s="21"/>
      <c r="B908" s="31"/>
    </row>
    <row r="909" spans="1:2" ht="15">
      <c r="A909" s="21"/>
      <c r="B909" s="31"/>
    </row>
    <row r="910" spans="1:2" ht="15">
      <c r="A910" s="21"/>
      <c r="B910" s="31"/>
    </row>
    <row r="911" spans="1:2" ht="15">
      <c r="A911" s="21"/>
      <c r="B911" s="31"/>
    </row>
    <row r="912" spans="1:2" ht="15">
      <c r="A912" s="21"/>
      <c r="B912" s="31"/>
    </row>
    <row r="913" spans="1:2" ht="15">
      <c r="A913" s="21"/>
      <c r="B913" s="31"/>
    </row>
    <row r="914" spans="1:2" ht="15">
      <c r="A914" s="21"/>
      <c r="B914" s="31"/>
    </row>
    <row r="915" spans="1:2" ht="15">
      <c r="A915" s="21"/>
      <c r="B915" s="31"/>
    </row>
    <row r="916" spans="1:2" ht="15">
      <c r="A916" s="21"/>
      <c r="B916" s="31"/>
    </row>
    <row r="917" spans="1:2" ht="15">
      <c r="A917" s="21"/>
      <c r="B917" s="31"/>
    </row>
    <row r="918" spans="1:2" ht="15">
      <c r="A918" s="21"/>
      <c r="B918" s="31"/>
    </row>
    <row r="919" spans="1:2" ht="15">
      <c r="A919" s="21"/>
      <c r="B919" s="31"/>
    </row>
    <row r="920" spans="1:2" ht="15">
      <c r="A920" s="21"/>
      <c r="B920" s="31"/>
    </row>
    <row r="921" spans="1:2" ht="15">
      <c r="A921" s="21"/>
      <c r="B921" s="31"/>
    </row>
    <row r="922" spans="1:2" ht="15">
      <c r="A922" s="21"/>
      <c r="B922" s="31"/>
    </row>
    <row r="923" spans="1:2" ht="15">
      <c r="A923" s="21"/>
      <c r="B923" s="31"/>
    </row>
    <row r="924" spans="1:2" ht="15">
      <c r="A924" s="21"/>
      <c r="B924" s="31"/>
    </row>
    <row r="925" spans="1:2" ht="15">
      <c r="A925" s="21"/>
      <c r="B925" s="31"/>
    </row>
    <row r="926" spans="1:2" ht="15">
      <c r="A926" s="21"/>
      <c r="B926" s="31"/>
    </row>
    <row r="927" spans="1:2" ht="15">
      <c r="A927" s="21"/>
      <c r="B927" s="31"/>
    </row>
    <row r="928" spans="1:2" ht="15">
      <c r="A928" s="21"/>
      <c r="B928" s="31"/>
    </row>
    <row r="929" spans="1:2" ht="15">
      <c r="A929" s="21"/>
      <c r="B929" s="31"/>
    </row>
    <row r="930" spans="1:2" ht="15">
      <c r="A930" s="21"/>
      <c r="B930" s="31"/>
    </row>
    <row r="931" spans="1:2" ht="15">
      <c r="A931" s="21"/>
      <c r="B931" s="31"/>
    </row>
    <row r="932" spans="1:2" ht="15">
      <c r="A932" s="21"/>
      <c r="B932" s="31"/>
    </row>
    <row r="933" spans="1:2" ht="15">
      <c r="A933" s="21"/>
      <c r="B933" s="31"/>
    </row>
    <row r="934" spans="1:2" ht="15">
      <c r="A934" s="21"/>
      <c r="B934" s="31"/>
    </row>
    <row r="935" spans="1:2" ht="15">
      <c r="A935" s="21"/>
      <c r="B935" s="31"/>
    </row>
    <row r="936" spans="1:2" ht="15">
      <c r="A936" s="21"/>
      <c r="B936" s="31"/>
    </row>
    <row r="937" spans="1:2" ht="15">
      <c r="A937" s="21"/>
      <c r="B937" s="31"/>
    </row>
    <row r="938" spans="1:2" ht="15">
      <c r="A938" s="21"/>
      <c r="B938" s="31"/>
    </row>
    <row r="939" spans="1:2" ht="15">
      <c r="A939" s="21"/>
      <c r="B939" s="31"/>
    </row>
    <row r="940" spans="1:2" ht="15">
      <c r="A940" s="21"/>
      <c r="B940" s="31"/>
    </row>
    <row r="941" spans="1:2" ht="15">
      <c r="A941" s="21"/>
      <c r="B941" s="31"/>
    </row>
    <row r="942" spans="1:2" ht="15">
      <c r="A942" s="21"/>
      <c r="B942" s="31"/>
    </row>
    <row r="943" spans="1:2" ht="15">
      <c r="A943" s="21"/>
      <c r="B943" s="31"/>
    </row>
    <row r="944" spans="1:2" ht="15">
      <c r="A944" s="21"/>
      <c r="B944" s="31"/>
    </row>
    <row r="945" spans="1:2" ht="15">
      <c r="A945" s="21"/>
      <c r="B945" s="31"/>
    </row>
    <row r="946" spans="1:2" ht="15">
      <c r="A946" s="21"/>
      <c r="B946" s="31"/>
    </row>
    <row r="947" spans="1:2" ht="15">
      <c r="A947" s="21"/>
      <c r="B947" s="31"/>
    </row>
    <row r="948" spans="1:2" ht="15">
      <c r="A948" s="21"/>
      <c r="B948" s="31"/>
    </row>
    <row r="949" spans="1:2" ht="15">
      <c r="A949" s="21"/>
      <c r="B949" s="31"/>
    </row>
    <row r="950" spans="1:2" ht="15">
      <c r="A950" s="21"/>
      <c r="B950" s="31"/>
    </row>
    <row r="951" spans="1:2" ht="15">
      <c r="A951" s="21"/>
      <c r="B951" s="31"/>
    </row>
    <row r="952" spans="1:2" ht="15">
      <c r="A952" s="21"/>
      <c r="B952" s="31"/>
    </row>
    <row r="953" spans="1:2" ht="15">
      <c r="A953" s="21"/>
      <c r="B953" s="31"/>
    </row>
    <row r="954" spans="1:2" ht="15">
      <c r="A954" s="21"/>
      <c r="B954" s="31"/>
    </row>
    <row r="955" spans="1:2" ht="15">
      <c r="A955" s="21"/>
      <c r="B955" s="31"/>
    </row>
    <row r="956" spans="1:2" ht="15">
      <c r="A956" s="21"/>
      <c r="B956" s="31"/>
    </row>
    <row r="957" spans="1:2" ht="15">
      <c r="A957" s="21"/>
      <c r="B957" s="31"/>
    </row>
    <row r="958" spans="1:2" ht="15">
      <c r="A958" s="21"/>
      <c r="B958" s="31"/>
    </row>
    <row r="959" spans="1:2" ht="15">
      <c r="A959" s="21"/>
      <c r="B959" s="31"/>
    </row>
    <row r="960" spans="1:2" ht="15">
      <c r="A960" s="21"/>
      <c r="B960" s="31"/>
    </row>
    <row r="961" spans="1:2" ht="15">
      <c r="A961" s="21"/>
      <c r="B961" s="31"/>
    </row>
    <row r="962" spans="1:2" ht="15">
      <c r="A962" s="21"/>
      <c r="B962" s="31"/>
    </row>
    <row r="963" spans="1:2" ht="15">
      <c r="A963" s="21"/>
      <c r="B963" s="31"/>
    </row>
    <row r="964" spans="1:2" ht="15">
      <c r="A964" s="21"/>
      <c r="B964" s="31"/>
    </row>
    <row r="965" spans="1:2" ht="15">
      <c r="A965" s="21"/>
      <c r="B965" s="31"/>
    </row>
    <row r="966" spans="1:2" ht="15">
      <c r="A966" s="21"/>
      <c r="B966" s="31"/>
    </row>
    <row r="967" spans="1:2" ht="15">
      <c r="A967" s="21"/>
      <c r="B967" s="31"/>
    </row>
    <row r="968" spans="1:2" ht="15">
      <c r="A968" s="21"/>
      <c r="B968" s="31"/>
    </row>
    <row r="969" spans="1:2" ht="15">
      <c r="A969" s="21"/>
      <c r="B969" s="31"/>
    </row>
    <row r="970" spans="1:2" ht="15">
      <c r="A970" s="21"/>
      <c r="B970" s="31"/>
    </row>
    <row r="971" spans="1:2" ht="15">
      <c r="A971" s="21"/>
      <c r="B971" s="31"/>
    </row>
    <row r="972" spans="1:2" ht="15">
      <c r="A972" s="21"/>
      <c r="B972" s="31"/>
    </row>
    <row r="973" spans="1:2" ht="15">
      <c r="A973" s="21"/>
      <c r="B973" s="31"/>
    </row>
    <row r="974" spans="1:2" ht="15">
      <c r="A974" s="21"/>
      <c r="B974" s="31"/>
    </row>
    <row r="975" spans="1:2" ht="15">
      <c r="A975" s="21"/>
      <c r="B975" s="31"/>
    </row>
    <row r="976" spans="1:2" ht="15">
      <c r="A976" s="21"/>
      <c r="B976" s="31"/>
    </row>
    <row r="977" spans="1:2" ht="15">
      <c r="A977" s="21"/>
      <c r="B977" s="31"/>
    </row>
    <row r="978" spans="1:2" ht="15">
      <c r="A978" s="21"/>
      <c r="B978" s="31"/>
    </row>
    <row r="979" spans="1:2" ht="15">
      <c r="A979" s="21"/>
      <c r="B979" s="31"/>
    </row>
    <row r="980" spans="1:2" ht="15">
      <c r="A980" s="21"/>
      <c r="B980" s="31"/>
    </row>
    <row r="981" spans="1:2" ht="15">
      <c r="A981" s="21"/>
      <c r="B981" s="31"/>
    </row>
    <row r="982" spans="1:2" ht="15">
      <c r="A982" s="21"/>
      <c r="B982" s="31"/>
    </row>
    <row r="983" spans="1:2" ht="15">
      <c r="A983" s="21"/>
      <c r="B983" s="31"/>
    </row>
    <row r="984" spans="1:2" ht="15">
      <c r="A984" s="21"/>
      <c r="B984" s="31"/>
    </row>
    <row r="985" spans="1:2" ht="15">
      <c r="A985" s="21"/>
      <c r="B985" s="31"/>
    </row>
    <row r="986" spans="1:2" ht="15">
      <c r="A986" s="21"/>
      <c r="B986" s="31"/>
    </row>
    <row r="987" spans="1:2" ht="15">
      <c r="A987" s="21"/>
      <c r="B987" s="31"/>
    </row>
    <row r="988" spans="1:2" ht="15">
      <c r="A988" s="21"/>
      <c r="B988" s="31"/>
    </row>
    <row r="989" spans="1:2" ht="15">
      <c r="A989" s="21"/>
      <c r="B989" s="31"/>
    </row>
    <row r="990" spans="1:2" ht="15">
      <c r="A990" s="21"/>
      <c r="B990" s="31"/>
    </row>
    <row r="991" spans="1:2" ht="15">
      <c r="A991" s="21"/>
      <c r="B991" s="31"/>
    </row>
    <row r="992" spans="1:2" ht="15">
      <c r="A992" s="21"/>
      <c r="B992" s="31"/>
    </row>
    <row r="993" spans="1:2" ht="15">
      <c r="A993" s="21"/>
      <c r="B993" s="31"/>
    </row>
    <row r="994" spans="1:2" ht="15">
      <c r="A994" s="21"/>
      <c r="B994" s="31"/>
    </row>
    <row r="995" spans="1:2" ht="15">
      <c r="A995" s="21"/>
      <c r="B995" s="31"/>
    </row>
    <row r="996" spans="1:2" ht="15">
      <c r="A996" s="21"/>
      <c r="B996" s="31"/>
    </row>
    <row r="997" spans="1:2" ht="15">
      <c r="A997" s="21"/>
      <c r="B997" s="31"/>
    </row>
    <row r="998" spans="1:2" ht="15">
      <c r="A998" s="21"/>
      <c r="B998" s="31"/>
    </row>
    <row r="999" spans="1:2" ht="15">
      <c r="A999" s="21"/>
      <c r="B999" s="31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"/>
  <sheetViews>
    <sheetView showGridLines="0" zoomScale="77" zoomScaleNormal="77" workbookViewId="0">
      <selection activeCell="S23" sqref="S23"/>
    </sheetView>
  </sheetViews>
  <sheetFormatPr defaultRowHeight="15"/>
  <sheetData/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"/>
  <sheetViews>
    <sheetView showGridLines="0" zoomScale="71" zoomScaleNormal="71" workbookViewId="0">
      <selection activeCell="W20" sqref="W20"/>
    </sheetView>
  </sheetViews>
  <sheetFormatPr defaultRowHeight="15"/>
  <sheetData/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"/>
  <sheetViews>
    <sheetView showGridLines="0" zoomScale="74" zoomScaleNormal="74" workbookViewId="0">
      <selection activeCell="Z43" sqref="Z43"/>
    </sheetView>
  </sheetViews>
  <sheetFormatPr defaultRowHeight="15"/>
  <sheetData/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"/>
  <sheetViews>
    <sheetView zoomScale="84" zoomScaleNormal="84" workbookViewId="0">
      <selection activeCell="T20" sqref="T20"/>
    </sheetView>
  </sheetViews>
  <sheetFormatPr defaultRowHeight="15"/>
  <sheetData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medie_2021</vt:lpstr>
      <vt:lpstr>grafic gasolio da riscaldamento</vt:lpstr>
      <vt:lpstr>grafico gasolio agricolo</vt:lpstr>
      <vt:lpstr>grafico gpl</vt:lpstr>
      <vt:lpstr>grafico gpl in bombole</vt:lpstr>
      <vt:lpstr>medie_2021!Area_stampa</vt:lpstr>
      <vt:lpstr>medie_2021!Titoli_stampa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cro0078</cp:lastModifiedBy>
  <cp:lastPrinted>2022-01-12T14:01:28Z</cp:lastPrinted>
  <dcterms:created xsi:type="dcterms:W3CDTF">2016-02-16T14:34:57Z</dcterms:created>
  <dcterms:modified xsi:type="dcterms:W3CDTF">2022-01-12T14:02:05Z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