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5\2025_08_30\"/>
    </mc:Choice>
  </mc:AlternateContent>
  <bookViews>
    <workbookView xWindow="240" yWindow="150" windowWidth="18225" windowHeight="7740" tabRatio="668"/>
  </bookViews>
  <sheets>
    <sheet name="medie_2025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medie_2025!$A$1:$AA$39</definedName>
    <definedName name="_xlnm.Print_Area">#REF!</definedName>
    <definedName name="AREA_STAMPA_MI">#REF!</definedName>
    <definedName name="_xlnm.Print_Titles" localSheetId="0">medie_2025!$A:$A</definedName>
    <definedName name="titolo">#REF!</definedName>
  </definedNames>
  <calcPr calcId="152511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<sst xmlns="http://schemas.openxmlformats.org/spreadsheetml/2006/main" count="163" uniqueCount="37">
  <si>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</si>
  <si>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</si>
  <si>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</si>
  <si>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</si>
  <si>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</si>
  <si>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</si>
  <si>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</si>
  <si>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</si>
  <si>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</si>
  <si>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</si>
  <si>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</si>
  <si>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</si>
  <si>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</si>
  <si>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</si>
  <si>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</si>
  <si>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</si>
  <si>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</si>
  <si>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</si>
  <si>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</si>
  <si>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</si>
  <si>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</si>
  <si>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</si>
  <si>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</si>
  <si>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</si>
  <si>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</si>
  <si>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</si>
  <si>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</si>
  <si>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</si>
  <si>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</si>
  <si>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</si>
  <si>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</si>
  <si>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2025 - 
 provincia di VENEZIA 
 Prezzi: accisa inclusa - IVA esclusa - pagamento in contanti</t>
  </si>
  <si>
    <t>29/02/2025</t>
  </si>
  <si>
    <t>Prezzo medio 2025</t>
  </si>
  <si>
    <t>Euro/litro**</t>
  </si>
  <si>
    <t>Euro/m³**</t>
  </si>
  <si>
    <t>** I valori subiscono una decisa flessione in quanto un operatore non opera più nei territori di Venezia e Rovigo a decorrere dal 15/06/2025.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</si>
</sst>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8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165" fontId="4" fillId="6" borderId="0" xfId="0" applyNumberFormat="1" applyFont="1" applyFill="1" applyAlignment="1">
      <alignment horizontal="center"/>
    </xf>
    <xf numFmtId="0" fontId="14" fillId="6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medie_2025!$A$5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medie_2025!$B$5:$Z$5</c:f>
              <c:numCache>
                <c:formatCode>0.000</c:formatCode>
                <c:ptCount val="25"/>
                <c:pt idx="0">
                  <c:v>1.2488000000000001</c:v>
                </c:pt>
                <c:pt idx="1">
                  <c:v>1.2826</c:v>
                </c:pt>
                <c:pt idx="2">
                  <c:v>1.272</c:v>
                </c:pt>
                <c:pt idx="3">
                  <c:v>1.2742</c:v>
                </c:pt>
                <c:pt idx="4">
                  <c:v>1.2735999999999998</c:v>
                </c:pt>
                <c:pt idx="5">
                  <c:v>1.2366000000000001</c:v>
                </c:pt>
                <c:pt idx="6">
                  <c:v>1.2227999999999999</c:v>
                </c:pt>
                <c:pt idx="7">
                  <c:v>1.1823999999999999</c:v>
                </c:pt>
                <c:pt idx="8">
                  <c:v>1.1632</c:v>
                </c:pt>
                <c:pt idx="9">
                  <c:v>1.1612</c:v>
                </c:pt>
                <c:pt idx="10">
                  <c:v>1.1621999999999999</c:v>
                </c:pt>
                <c:pt idx="11">
                  <c:v>1.1786000000000001</c:v>
                </c:pt>
                <c:pt idx="12">
                  <c:v>1.2377999999999998</c:v>
                </c:pt>
                <c:pt idx="13">
                  <c:v>1.2387999999999999</c:v>
                </c:pt>
                <c:pt idx="14">
                  <c:v>1.2292000000000001</c:v>
                </c:pt>
                <c:pt idx="15">
                  <c:v>1.1888000000000001</c:v>
                </c:pt>
                <c:pt idx="16">
                  <c:v>1.1930000000000001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medie_2025!$A$6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medie_2025!$B$6:$Z$6</c:f>
              <c:numCache>
                <c:formatCode>0.000</c:formatCode>
                <c:ptCount val="25"/>
                <c:pt idx="0">
                  <c:v>1.2342</c:v>
                </c:pt>
                <c:pt idx="1">
                  <c:v>1.268</c:v>
                </c:pt>
                <c:pt idx="2">
                  <c:v>1.2574000000000001</c:v>
                </c:pt>
                <c:pt idx="3">
                  <c:v>1.2596000000000001</c:v>
                </c:pt>
                <c:pt idx="4">
                  <c:v>1.2589999999999999</c:v>
                </c:pt>
                <c:pt idx="5">
                  <c:v>1.222</c:v>
                </c:pt>
                <c:pt idx="6">
                  <c:v>1.2082000000000002</c:v>
                </c:pt>
                <c:pt idx="7">
                  <c:v>1.1676</c:v>
                </c:pt>
                <c:pt idx="8">
                  <c:v>1.1484000000000001</c:v>
                </c:pt>
                <c:pt idx="9">
                  <c:v>1.1464000000000001</c:v>
                </c:pt>
                <c:pt idx="10">
                  <c:v>1.1474</c:v>
                </c:pt>
                <c:pt idx="11">
                  <c:v>1.1637999999999999</c:v>
                </c:pt>
                <c:pt idx="12">
                  <c:v>1.2231999999999998</c:v>
                </c:pt>
                <c:pt idx="13">
                  <c:v>1.2242</c:v>
                </c:pt>
                <c:pt idx="14">
                  <c:v>1.2145999999999999</c:v>
                </c:pt>
                <c:pt idx="15">
                  <c:v>1.1772</c:v>
                </c:pt>
                <c:pt idx="16">
                  <c:v>1.1783999999999999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medie_2025!$A$7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medie_2025!$B$7:$Z$7</c:f>
              <c:numCache>
                <c:formatCode>0.000</c:formatCode>
                <c:ptCount val="25"/>
                <c:pt idx="0">
                  <c:v>1.2349999999999999</c:v>
                </c:pt>
                <c:pt idx="1">
                  <c:v>1.2690000000000001</c:v>
                </c:pt>
                <c:pt idx="2">
                  <c:v>1.25125</c:v>
                </c:pt>
                <c:pt idx="3">
                  <c:v>1.254</c:v>
                </c:pt>
                <c:pt idx="4">
                  <c:v>1.25325</c:v>
                </c:pt>
                <c:pt idx="5">
                  <c:v>1.2145000000000001</c:v>
                </c:pt>
                <c:pt idx="6">
                  <c:v>1.2117500000000001</c:v>
                </c:pt>
                <c:pt idx="7">
                  <c:v>1.1577500000000001</c:v>
                </c:pt>
                <c:pt idx="8">
                  <c:v>1.1372499999999999</c:v>
                </c:pt>
                <c:pt idx="9">
                  <c:v>1.1347499999999999</c:v>
                </c:pt>
                <c:pt idx="10">
                  <c:v>1.1435</c:v>
                </c:pt>
                <c:pt idx="11">
                  <c:v>1.1639999999999999</c:v>
                </c:pt>
                <c:pt idx="12">
                  <c:v>1.21875</c:v>
                </c:pt>
                <c:pt idx="13">
                  <c:v>1.2200000000000002</c:v>
                </c:pt>
                <c:pt idx="14">
                  <c:v>1.2155</c:v>
                </c:pt>
                <c:pt idx="15">
                  <c:v>1.1764999999999999</c:v>
                </c:pt>
                <c:pt idx="16">
                  <c:v>1.1779999999999999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medie_2025!$A$8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medie_2025!$B$8:$Z$8</c:f>
              <c:numCache>
                <c:formatCode>0.000</c:formatCode>
                <c:ptCount val="25"/>
                <c:pt idx="0">
                  <c:v>1.26</c:v>
                </c:pt>
                <c:pt idx="1">
                  <c:v>1.2883333333333333</c:v>
                </c:pt>
                <c:pt idx="2">
                  <c:v>1.2750000000000001</c:v>
                </c:pt>
                <c:pt idx="3">
                  <c:v>1.2816666666666667</c:v>
                </c:pt>
                <c:pt idx="4">
                  <c:v>1.2816666666666665</c:v>
                </c:pt>
                <c:pt idx="5">
                  <c:v>1.2383333333333335</c:v>
                </c:pt>
                <c:pt idx="6">
                  <c:v>1.2366666666666668</c:v>
                </c:pt>
                <c:pt idx="7">
                  <c:v>1.1866666666666668</c:v>
                </c:pt>
                <c:pt idx="8">
                  <c:v>1.165</c:v>
                </c:pt>
                <c:pt idx="9">
                  <c:v>1.1616666666666668</c:v>
                </c:pt>
                <c:pt idx="10">
                  <c:v>1.1716666666666666</c:v>
                </c:pt>
                <c:pt idx="11">
                  <c:v>1.1983333333333333</c:v>
                </c:pt>
                <c:pt idx="12">
                  <c:v>1.2516666666666667</c:v>
                </c:pt>
                <c:pt idx="13">
                  <c:v>1.2549999999999999</c:v>
                </c:pt>
                <c:pt idx="14">
                  <c:v>1.2483333333333333</c:v>
                </c:pt>
                <c:pt idx="15">
                  <c:v>1.2050000000000001</c:v>
                </c:pt>
                <c:pt idx="16">
                  <c:v>1.2083333333333333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medie_2025!$A$9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medie_2025!$B$9:$Z$9</c:f>
              <c:numCache>
                <c:formatCode>0.000</c:formatCode>
                <c:ptCount val="25"/>
                <c:pt idx="0">
                  <c:v>1.2449999999999999</c:v>
                </c:pt>
                <c:pt idx="1">
                  <c:v>1.2566666666666666</c:v>
                </c:pt>
                <c:pt idx="2">
                  <c:v>1.2433333333333334</c:v>
                </c:pt>
                <c:pt idx="3">
                  <c:v>1.2500000000000002</c:v>
                </c:pt>
                <c:pt idx="4">
                  <c:v>1.25</c:v>
                </c:pt>
                <c:pt idx="5">
                  <c:v>1.2133333333333334</c:v>
                </c:pt>
                <c:pt idx="6">
                  <c:v>1.2116666666666667</c:v>
                </c:pt>
                <c:pt idx="7">
                  <c:v>1.1716666666666666</c:v>
                </c:pt>
                <c:pt idx="8">
                  <c:v>1.1433333333333333</c:v>
                </c:pt>
                <c:pt idx="9">
                  <c:v>1.1399999999999999</c:v>
                </c:pt>
                <c:pt idx="10">
                  <c:v>1.1566666666666665</c:v>
                </c:pt>
                <c:pt idx="11">
                  <c:v>1.1833333333333333</c:v>
                </c:pt>
                <c:pt idx="12">
                  <c:v>1.2366666666666666</c:v>
                </c:pt>
                <c:pt idx="13">
                  <c:v>1.24</c:v>
                </c:pt>
                <c:pt idx="14">
                  <c:v>1.2333333333333334</c:v>
                </c:pt>
                <c:pt idx="15">
                  <c:v>1.1900000000000002</c:v>
                </c:pt>
                <c:pt idx="16">
                  <c:v>1.1933333333333334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355912"/>
        <c:axId val="314353168"/>
      </c:lineChart>
      <c:catAx>
        <c:axId val="3143559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3168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435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5912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 (IVA esclusa, f.co destino, pagamento in contanti)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medie_2025!$A$13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medie_2025!$B$13:$Z$13</c:f>
              <c:numCache>
                <c:formatCode>0.000</c:formatCode>
                <c:ptCount val="25"/>
                <c:pt idx="0">
                  <c:v>0.94724999999999993</c:v>
                </c:pt>
                <c:pt idx="1">
                  <c:v>0.94600000000000006</c:v>
                </c:pt>
                <c:pt idx="2">
                  <c:v>0.93599999999999994</c:v>
                </c:pt>
                <c:pt idx="3">
                  <c:v>0.95340000000000003</c:v>
                </c:pt>
                <c:pt idx="4">
                  <c:v>0.95599999999999985</c:v>
                </c:pt>
                <c:pt idx="5">
                  <c:v>0.92160000000000009</c:v>
                </c:pt>
                <c:pt idx="6">
                  <c:v>0.89900000000000002</c:v>
                </c:pt>
                <c:pt idx="7">
                  <c:v>0.86219999999999997</c:v>
                </c:pt>
                <c:pt idx="8">
                  <c:v>0.84420000000000006</c:v>
                </c:pt>
                <c:pt idx="9">
                  <c:v>0.83540000000000014</c:v>
                </c:pt>
                <c:pt idx="10">
                  <c:v>0.84219999999999984</c:v>
                </c:pt>
                <c:pt idx="11">
                  <c:v>0.85319999999999996</c:v>
                </c:pt>
                <c:pt idx="12">
                  <c:v>0.90071600000000007</c:v>
                </c:pt>
                <c:pt idx="13">
                  <c:v>0.91199999999999992</c:v>
                </c:pt>
                <c:pt idx="14">
                  <c:v>0.90046000000000004</c:v>
                </c:pt>
                <c:pt idx="15">
                  <c:v>0.86630000000000007</c:v>
                </c:pt>
                <c:pt idx="16">
                  <c:v>0.87080000000000002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medie_2025!$A$14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medie_2025!$B$14:$Z$14</c:f>
              <c:numCache>
                <c:formatCode>0.000</c:formatCode>
                <c:ptCount val="25"/>
                <c:pt idx="0">
                  <c:v>0.90460000000000007</c:v>
                </c:pt>
                <c:pt idx="1">
                  <c:v>0.95850000000000002</c:v>
                </c:pt>
                <c:pt idx="2">
                  <c:v>0.94350000000000001</c:v>
                </c:pt>
                <c:pt idx="3">
                  <c:v>0.96875</c:v>
                </c:pt>
                <c:pt idx="4">
                  <c:v>0.97325000000000006</c:v>
                </c:pt>
                <c:pt idx="5">
                  <c:v>0.94199999999999995</c:v>
                </c:pt>
                <c:pt idx="6">
                  <c:v>0.91625000000000001</c:v>
                </c:pt>
                <c:pt idx="7">
                  <c:v>0.88050000000000006</c:v>
                </c:pt>
                <c:pt idx="8">
                  <c:v>0.86024999999999996</c:v>
                </c:pt>
                <c:pt idx="9">
                  <c:v>0.84975000000000001</c:v>
                </c:pt>
                <c:pt idx="10">
                  <c:v>0.85625000000000007</c:v>
                </c:pt>
                <c:pt idx="11">
                  <c:v>0.87024999999999997</c:v>
                </c:pt>
                <c:pt idx="12">
                  <c:v>0.91589500000000001</c:v>
                </c:pt>
                <c:pt idx="13">
                  <c:v>0.93174999999999997</c:v>
                </c:pt>
                <c:pt idx="14">
                  <c:v>0.91125000000000012</c:v>
                </c:pt>
                <c:pt idx="15">
                  <c:v>0.87637500000000002</c:v>
                </c:pt>
                <c:pt idx="16">
                  <c:v>0.87199999999999989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medie_2025!$A$15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medie_2025!$B$15:$Z$15</c:f>
              <c:numCache>
                <c:formatCode>0.000</c:formatCode>
                <c:ptCount val="25"/>
                <c:pt idx="0">
                  <c:v>0.91974999999999996</c:v>
                </c:pt>
                <c:pt idx="1">
                  <c:v>0.91799999999999993</c:v>
                </c:pt>
                <c:pt idx="2">
                  <c:v>0.90199999999999991</c:v>
                </c:pt>
                <c:pt idx="3">
                  <c:v>0.92139999999999989</c:v>
                </c:pt>
                <c:pt idx="4">
                  <c:v>0.92200000000000004</c:v>
                </c:pt>
                <c:pt idx="5">
                  <c:v>0.88559999999999994</c:v>
                </c:pt>
                <c:pt idx="6">
                  <c:v>0.86499999999999999</c:v>
                </c:pt>
                <c:pt idx="7">
                  <c:v>0.82620000000000005</c:v>
                </c:pt>
                <c:pt idx="8">
                  <c:v>0.80420000000000003</c:v>
                </c:pt>
                <c:pt idx="9">
                  <c:v>0.7954</c:v>
                </c:pt>
                <c:pt idx="10">
                  <c:v>0.80420000000000003</c:v>
                </c:pt>
                <c:pt idx="11">
                  <c:v>0.81920000000000004</c:v>
                </c:pt>
                <c:pt idx="12">
                  <c:v>0.86471599999999993</c:v>
                </c:pt>
                <c:pt idx="13">
                  <c:v>0.876</c:v>
                </c:pt>
                <c:pt idx="14">
                  <c:v>0.86439999999999984</c:v>
                </c:pt>
                <c:pt idx="15">
                  <c:v>0.82630000000000003</c:v>
                </c:pt>
                <c:pt idx="16">
                  <c:v>0.83279999999999998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medie_2025!$A$16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medie_2025!$B$16:$Z$16</c:f>
              <c:numCache>
                <c:formatCode>0.000</c:formatCode>
                <c:ptCount val="25"/>
                <c:pt idx="0">
                  <c:v>0.86860000000000004</c:v>
                </c:pt>
                <c:pt idx="1">
                  <c:v>0.90299999999999991</c:v>
                </c:pt>
                <c:pt idx="2">
                  <c:v>0.88700000000000012</c:v>
                </c:pt>
                <c:pt idx="3">
                  <c:v>0.90240000000000009</c:v>
                </c:pt>
                <c:pt idx="4">
                  <c:v>0.90500000000000003</c:v>
                </c:pt>
                <c:pt idx="5">
                  <c:v>0.86860000000000004</c:v>
                </c:pt>
                <c:pt idx="6">
                  <c:v>0.84599999999999986</c:v>
                </c:pt>
                <c:pt idx="7">
                  <c:v>0.80520000000000014</c:v>
                </c:pt>
                <c:pt idx="8">
                  <c:v>0.78320000000000012</c:v>
                </c:pt>
                <c:pt idx="9">
                  <c:v>0.77440000000000009</c:v>
                </c:pt>
                <c:pt idx="10">
                  <c:v>0.7772</c:v>
                </c:pt>
                <c:pt idx="11">
                  <c:v>0.78820000000000001</c:v>
                </c:pt>
                <c:pt idx="12">
                  <c:v>0.84171599999999991</c:v>
                </c:pt>
                <c:pt idx="13">
                  <c:v>0.85300000000000009</c:v>
                </c:pt>
                <c:pt idx="14">
                  <c:v>0.84340000000000015</c:v>
                </c:pt>
                <c:pt idx="15">
                  <c:v>0.80730000000000002</c:v>
                </c:pt>
                <c:pt idx="16">
                  <c:v>0.80980000000000008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medie_2025!$A$17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medie_2025!$B$17:$Z$17</c:f>
              <c:numCache>
                <c:formatCode>0.000</c:formatCode>
                <c:ptCount val="25"/>
                <c:pt idx="0">
                  <c:v>0.84859999999999991</c:v>
                </c:pt>
                <c:pt idx="1">
                  <c:v>0.92100000000000004</c:v>
                </c:pt>
                <c:pt idx="2">
                  <c:v>0.89850000000000008</c:v>
                </c:pt>
                <c:pt idx="3">
                  <c:v>0.92125000000000001</c:v>
                </c:pt>
                <c:pt idx="4">
                  <c:v>0.92199999999999993</c:v>
                </c:pt>
                <c:pt idx="5">
                  <c:v>0.88324999999999998</c:v>
                </c:pt>
                <c:pt idx="6">
                  <c:v>0.86250000000000004</c:v>
                </c:pt>
                <c:pt idx="7">
                  <c:v>0.82174999999999998</c:v>
                </c:pt>
                <c:pt idx="8">
                  <c:v>0.78900000000000003</c:v>
                </c:pt>
                <c:pt idx="9">
                  <c:v>0.78849999999999998</c:v>
                </c:pt>
                <c:pt idx="10">
                  <c:v>0.79</c:v>
                </c:pt>
                <c:pt idx="11">
                  <c:v>0.80399999999999994</c:v>
                </c:pt>
                <c:pt idx="12">
                  <c:v>0.84964499999999998</c:v>
                </c:pt>
                <c:pt idx="13">
                  <c:v>0.86550000000000005</c:v>
                </c:pt>
                <c:pt idx="14">
                  <c:v>0.85</c:v>
                </c:pt>
                <c:pt idx="15">
                  <c:v>0.81512499999999988</c:v>
                </c:pt>
                <c:pt idx="16">
                  <c:v>0.81574999999999998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356696"/>
        <c:axId val="314357088"/>
      </c:lineChart>
      <c:catAx>
        <c:axId val="314356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7088"/>
        <c:crossesAt val="0.30000000000000032"/>
        <c:auto val="0"/>
        <c:lblAlgn val="ctr"/>
        <c:lblOffset val="100"/>
        <c:noMultiLvlLbl val="0"/>
      </c:catAx>
      <c:valAx>
        <c:axId val="314357088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6696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medie_2025!$B$30:$Z$30</c:f>
              <c:numCache>
                <c:formatCode>0.000</c:formatCode>
                <c:ptCount val="25"/>
                <c:pt idx="0">
                  <c:v>1.6990000000000001</c:v>
                </c:pt>
                <c:pt idx="1">
                  <c:v>1.6916666666666667</c:v>
                </c:pt>
                <c:pt idx="2">
                  <c:v>1.6916666666666667</c:v>
                </c:pt>
                <c:pt idx="3">
                  <c:v>1.6723333333333332</c:v>
                </c:pt>
                <c:pt idx="4">
                  <c:v>1.6723333333333332</c:v>
                </c:pt>
                <c:pt idx="5">
                  <c:v>1.6723333333333332</c:v>
                </c:pt>
                <c:pt idx="6">
                  <c:v>1.6723333333333332</c:v>
                </c:pt>
                <c:pt idx="7">
                  <c:v>1.6806666666666665</c:v>
                </c:pt>
                <c:pt idx="8">
                  <c:v>1.6806666666666665</c:v>
                </c:pt>
                <c:pt idx="9">
                  <c:v>1.6806666666666665</c:v>
                </c:pt>
                <c:pt idx="10">
                  <c:v>1.6823333333333332</c:v>
                </c:pt>
                <c:pt idx="11">
                  <c:v>1.6823333333333332</c:v>
                </c:pt>
                <c:pt idx="12">
                  <c:v>1.5485</c:v>
                </c:pt>
                <c:pt idx="13">
                  <c:v>1.5485</c:v>
                </c:pt>
                <c:pt idx="14">
                  <c:v>1.5485</c:v>
                </c:pt>
                <c:pt idx="15">
                  <c:v>1.5485</c:v>
                </c:pt>
                <c:pt idx="16">
                  <c:v>1.5485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medie_2025!$A$31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medie_2025!$B$31:$Z$31</c:f>
              <c:numCache>
                <c:formatCode>0.000</c:formatCode>
                <c:ptCount val="25"/>
                <c:pt idx="0">
                  <c:v>1.7990000000000002</c:v>
                </c:pt>
                <c:pt idx="1">
                  <c:v>1.7899999999999998</c:v>
                </c:pt>
                <c:pt idx="2">
                  <c:v>1.7899999999999998</c:v>
                </c:pt>
                <c:pt idx="3">
                  <c:v>1.7818000000000001</c:v>
                </c:pt>
                <c:pt idx="4">
                  <c:v>1.7818000000000001</c:v>
                </c:pt>
                <c:pt idx="5">
                  <c:v>1.7809999999999999</c:v>
                </c:pt>
                <c:pt idx="6">
                  <c:v>1.7809999999999999</c:v>
                </c:pt>
                <c:pt idx="7">
                  <c:v>1.7847999999999999</c:v>
                </c:pt>
                <c:pt idx="8">
                  <c:v>1.7847999999999999</c:v>
                </c:pt>
                <c:pt idx="9">
                  <c:v>1.7706</c:v>
                </c:pt>
                <c:pt idx="10">
                  <c:v>1.7726</c:v>
                </c:pt>
                <c:pt idx="11">
                  <c:v>1.7665999999999999</c:v>
                </c:pt>
                <c:pt idx="12">
                  <c:v>1.7007499999999998</c:v>
                </c:pt>
                <c:pt idx="13">
                  <c:v>1.70275</c:v>
                </c:pt>
                <c:pt idx="14">
                  <c:v>1.70275</c:v>
                </c:pt>
                <c:pt idx="15">
                  <c:v>1.70275</c:v>
                </c:pt>
                <c:pt idx="16">
                  <c:v>1.70275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357480"/>
        <c:axId val="314354344"/>
      </c:lineChart>
      <c:catAx>
        <c:axId val="3143574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4344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4354344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748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medie_2025!$B$23:$Z$23</c:f>
              <c:numCache>
                <c:formatCode>0.000</c:formatCode>
                <c:ptCount val="25"/>
                <c:pt idx="0">
                  <c:v>38.434749999999994</c:v>
                </c:pt>
                <c:pt idx="1">
                  <c:v>38.384749999999997</c:v>
                </c:pt>
                <c:pt idx="2">
                  <c:v>38.384749999999997</c:v>
                </c:pt>
                <c:pt idx="3">
                  <c:v>38.142250000000004</c:v>
                </c:pt>
                <c:pt idx="4">
                  <c:v>38.142250000000004</c:v>
                </c:pt>
                <c:pt idx="5">
                  <c:v>38.142250000000004</c:v>
                </c:pt>
                <c:pt idx="6">
                  <c:v>38.142250000000004</c:v>
                </c:pt>
                <c:pt idx="7">
                  <c:v>38.104749999999996</c:v>
                </c:pt>
                <c:pt idx="8">
                  <c:v>38.104749999999996</c:v>
                </c:pt>
                <c:pt idx="9">
                  <c:v>37.954750000000004</c:v>
                </c:pt>
                <c:pt idx="10">
                  <c:v>37.954750000000004</c:v>
                </c:pt>
                <c:pt idx="11">
                  <c:v>37.909750000000003</c:v>
                </c:pt>
                <c:pt idx="12">
                  <c:v>37.909750000000003</c:v>
                </c:pt>
                <c:pt idx="13">
                  <c:v>37.889750000000006</c:v>
                </c:pt>
                <c:pt idx="14">
                  <c:v>37.889750000000006</c:v>
                </c:pt>
                <c:pt idx="15">
                  <c:v>37.889750000000006</c:v>
                </c:pt>
                <c:pt idx="16">
                  <c:v>37.889750000000006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medie_2025!$A$24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medie_2025!$B$24:$Z$24</c:f>
              <c:numCache>
                <c:formatCode>0.000</c:formatCode>
                <c:ptCount val="25"/>
                <c:pt idx="0">
                  <c:v>56.606999999999999</c:v>
                </c:pt>
                <c:pt idx="1">
                  <c:v>56.532000000000004</c:v>
                </c:pt>
                <c:pt idx="2">
                  <c:v>56.532000000000004</c:v>
                </c:pt>
                <c:pt idx="3">
                  <c:v>55.913249999999998</c:v>
                </c:pt>
                <c:pt idx="4">
                  <c:v>55.913249999999998</c:v>
                </c:pt>
                <c:pt idx="5">
                  <c:v>55.913249999999998</c:v>
                </c:pt>
                <c:pt idx="6">
                  <c:v>55.913249999999998</c:v>
                </c:pt>
                <c:pt idx="7">
                  <c:v>55.855750000000008</c:v>
                </c:pt>
                <c:pt idx="8">
                  <c:v>55.855750000000008</c:v>
                </c:pt>
                <c:pt idx="9">
                  <c:v>55.630749999999999</c:v>
                </c:pt>
                <c:pt idx="10">
                  <c:v>55.630749999999999</c:v>
                </c:pt>
                <c:pt idx="11">
                  <c:v>55.563250000000004</c:v>
                </c:pt>
                <c:pt idx="12">
                  <c:v>55.563250000000004</c:v>
                </c:pt>
                <c:pt idx="13">
                  <c:v>55.533250000000002</c:v>
                </c:pt>
                <c:pt idx="14">
                  <c:v>55.533250000000002</c:v>
                </c:pt>
                <c:pt idx="15">
                  <c:v>55.533250000000002</c:v>
                </c:pt>
                <c:pt idx="16">
                  <c:v>55.533250000000002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medie_2025!$A$25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36.700000000000003</c:v>
                </c:pt>
                <c:pt idx="7">
                  <c:v>36.700000000000003</c:v>
                </c:pt>
                <c:pt idx="8">
                  <c:v>36.700000000000003</c:v>
                </c:pt>
                <c:pt idx="9">
                  <c:v>36.700000000000003</c:v>
                </c:pt>
                <c:pt idx="10">
                  <c:v>36.700000000000003</c:v>
                </c:pt>
                <c:pt idx="11">
                  <c:v>36.700000000000003</c:v>
                </c:pt>
                <c:pt idx="12">
                  <c:v>36.700000000000003</c:v>
                </c:pt>
                <c:pt idx="13">
                  <c:v>36.700000000000003</c:v>
                </c:pt>
                <c:pt idx="14">
                  <c:v>36.700000000000003</c:v>
                </c:pt>
                <c:pt idx="15">
                  <c:v>36.700000000000003</c:v>
                </c:pt>
                <c:pt idx="16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medie_2025!$A$26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355128"/>
        <c:axId val="313422176"/>
      </c:lineChart>
      <c:catAx>
        <c:axId val="3143551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3422176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342217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3551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14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14</xdr:col>
      <xdr:colOff>209550</xdr:colOff>
      <xdr:row>32</xdr:row>
      <xdr:rowOff>142875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174797</xdr:rowOff>
    </xdr:from>
    <xdr:to>
      <xdr:col>14</xdr:col>
      <xdr:colOff>0</xdr:colOff>
      <xdr:row>32</xdr:row>
      <xdr:rowOff>182521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7"/>
  <sheetViews>
    <sheetView tabSelected="1" zoomScaleNormal="100" workbookViewId="0">
      <pane xSplit="1" topLeftCell="K1" activePane="topRight" state="frozen"/>
      <selection activeCell="R44" sqref="R44"/>
      <selection pane="topRight" activeCell="S37" sqref="S37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45656</v>
      </c>
      <c r="C2" s="28">
        <v>45672</v>
      </c>
      <c r="D2" s="28">
        <v>45687</v>
      </c>
      <c r="E2" s="28">
        <v>45703</v>
      </c>
      <c r="F2" s="28" t="s">
        <v>32</v>
      </c>
      <c r="G2" s="28">
        <v>45731</v>
      </c>
      <c r="H2" s="28">
        <v>45746</v>
      </c>
      <c r="I2" s="28">
        <v>45762</v>
      </c>
      <c r="J2" s="28">
        <v>45777</v>
      </c>
      <c r="K2" s="28">
        <v>45792</v>
      </c>
      <c r="L2" s="28">
        <v>45807</v>
      </c>
      <c r="M2" s="28">
        <v>45823</v>
      </c>
      <c r="N2" s="28">
        <v>45838</v>
      </c>
      <c r="O2" s="28">
        <v>45853</v>
      </c>
      <c r="P2" s="28">
        <v>45868</v>
      </c>
      <c r="Q2" s="28">
        <v>45884</v>
      </c>
      <c r="R2" s="28">
        <v>45899</v>
      </c>
      <c r="S2" s="28">
        <v>45915</v>
      </c>
      <c r="T2" s="28">
        <v>45930</v>
      </c>
      <c r="U2" s="28">
        <v>45945</v>
      </c>
      <c r="V2" s="28">
        <v>45960</v>
      </c>
      <c r="W2" s="28">
        <v>45976</v>
      </c>
      <c r="X2" s="28">
        <v>45991</v>
      </c>
      <c r="Y2" s="28">
        <v>46006</v>
      </c>
      <c r="Z2" s="28">
        <v>46021</v>
      </c>
      <c r="AA2" s="29" t="s">
        <v>33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1.2488000000000001</v>
      </c>
      <c r="C5" s="23">
        <v>1.2826</v>
      </c>
      <c r="D5" s="23">
        <v>1.272</v>
      </c>
      <c r="E5" s="23">
        <v>1.2742</v>
      </c>
      <c r="F5" s="23">
        <v>1.2735999999999998</v>
      </c>
      <c r="G5" s="23">
        <v>1.2366000000000001</v>
      </c>
      <c r="H5" s="23">
        <v>1.2227999999999999</v>
      </c>
      <c r="I5" s="23">
        <v>1.1823999999999999</v>
      </c>
      <c r="J5" s="23">
        <v>1.1632</v>
      </c>
      <c r="K5" s="23">
        <v>1.1612</v>
      </c>
      <c r="L5" s="23">
        <v>1.1621999999999999</v>
      </c>
      <c r="M5" s="23">
        <v>1.1786000000000001</v>
      </c>
      <c r="N5" s="23">
        <v>1.2377999999999998</v>
      </c>
      <c r="O5" s="23">
        <v>1.2387999999999999</v>
      </c>
      <c r="P5" s="23">
        <v>1.2292000000000001</v>
      </c>
      <c r="Q5" s="23">
        <v>1.1888000000000001</v>
      </c>
      <c r="R5" s="23">
        <v>1.1930000000000001</v>
      </c>
      <c r="S5" s="23"/>
      <c r="T5" s="23"/>
      <c r="U5" s="23"/>
      <c r="V5" s="23"/>
      <c r="W5" s="23"/>
      <c r="X5" s="23"/>
      <c r="Y5" s="23"/>
      <c r="Z5" s="23"/>
      <c r="AA5" s="11">
        <f>AVERAGE(C5:Z5)</f>
        <v>1.2185625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1.2342</v>
      </c>
      <c r="C6" s="23">
        <v>1.268</v>
      </c>
      <c r="D6" s="23">
        <v>1.2574000000000001</v>
      </c>
      <c r="E6" s="23">
        <v>1.2596000000000001</v>
      </c>
      <c r="F6" s="23">
        <v>1.2589999999999999</v>
      </c>
      <c r="G6" s="23">
        <v>1.222</v>
      </c>
      <c r="H6" s="23">
        <v>1.2082000000000002</v>
      </c>
      <c r="I6" s="23">
        <v>1.1676</v>
      </c>
      <c r="J6" s="23">
        <v>1.1484000000000001</v>
      </c>
      <c r="K6" s="23">
        <v>1.1464000000000001</v>
      </c>
      <c r="L6" s="23">
        <v>1.1474</v>
      </c>
      <c r="M6" s="23">
        <v>1.1637999999999999</v>
      </c>
      <c r="N6" s="23">
        <v>1.2231999999999998</v>
      </c>
      <c r="O6" s="23">
        <v>1.2242</v>
      </c>
      <c r="P6" s="23">
        <v>1.2145999999999999</v>
      </c>
      <c r="Q6" s="23">
        <v>1.1772</v>
      </c>
      <c r="R6" s="23">
        <v>1.1783999999999999</v>
      </c>
      <c r="S6" s="23"/>
      <c r="T6" s="23"/>
      <c r="U6" s="23"/>
      <c r="V6" s="23"/>
      <c r="W6" s="23"/>
      <c r="X6" s="23"/>
      <c r="Y6" s="23"/>
      <c r="Z6" s="23"/>
      <c r="AA6" s="11">
        <f>AVERAGE(C6:Z6)</f>
        <v>1.2040875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1.2349999999999999</v>
      </c>
      <c r="C7" s="23">
        <v>1.2690000000000001</v>
      </c>
      <c r="D7" s="23">
        <v>1.25125</v>
      </c>
      <c r="E7" s="23">
        <v>1.254</v>
      </c>
      <c r="F7" s="23">
        <v>1.25325</v>
      </c>
      <c r="G7" s="23">
        <v>1.2145000000000001</v>
      </c>
      <c r="H7" s="23">
        <v>1.2117500000000001</v>
      </c>
      <c r="I7" s="23">
        <v>1.1577500000000001</v>
      </c>
      <c r="J7" s="23">
        <v>1.1372499999999999</v>
      </c>
      <c r="K7" s="23">
        <v>1.1347499999999999</v>
      </c>
      <c r="L7" s="23">
        <v>1.1435</v>
      </c>
      <c r="M7" s="23">
        <v>1.1639999999999999</v>
      </c>
      <c r="N7" s="23">
        <v>1.21875</v>
      </c>
      <c r="O7" s="23">
        <v>1.2200000000000002</v>
      </c>
      <c r="P7" s="23">
        <v>1.2155</v>
      </c>
      <c r="Q7" s="23">
        <v>1.1764999999999999</v>
      </c>
      <c r="R7" s="23">
        <v>1.1779999999999999</v>
      </c>
      <c r="S7" s="23"/>
      <c r="T7" s="23"/>
      <c r="U7" s="23"/>
      <c r="V7" s="23"/>
      <c r="W7" s="23"/>
      <c r="X7" s="23"/>
      <c r="Y7" s="23"/>
      <c r="Z7" s="23"/>
      <c r="AA7" s="11">
        <f>AVERAGE(C7:Z7)</f>
        <v>1.1999843750000001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1.26</v>
      </c>
      <c r="C8" s="23">
        <v>1.2883333333333333</v>
      </c>
      <c r="D8" s="23">
        <v>1.2750000000000001</v>
      </c>
      <c r="E8" s="23">
        <v>1.2816666666666667</v>
      </c>
      <c r="F8" s="23">
        <v>1.2816666666666665</v>
      </c>
      <c r="G8" s="23">
        <v>1.2383333333333335</v>
      </c>
      <c r="H8" s="23">
        <v>1.2366666666666668</v>
      </c>
      <c r="I8" s="23">
        <v>1.1866666666666668</v>
      </c>
      <c r="J8" s="23">
        <v>1.165</v>
      </c>
      <c r="K8" s="23">
        <v>1.1616666666666668</v>
      </c>
      <c r="L8" s="23">
        <v>1.1716666666666666</v>
      </c>
      <c r="M8" s="23">
        <v>1.1983333333333333</v>
      </c>
      <c r="N8" s="23">
        <v>1.2516666666666667</v>
      </c>
      <c r="O8" s="23">
        <v>1.2549999999999999</v>
      </c>
      <c r="P8" s="23">
        <v>1.2483333333333333</v>
      </c>
      <c r="Q8" s="23">
        <v>1.2050000000000001</v>
      </c>
      <c r="R8" s="23">
        <v>1.2083333333333333</v>
      </c>
      <c r="S8" s="23"/>
      <c r="T8" s="23"/>
      <c r="U8" s="23"/>
      <c r="V8" s="23"/>
      <c r="W8" s="23"/>
      <c r="X8" s="23"/>
      <c r="Y8" s="23"/>
      <c r="Z8" s="23"/>
      <c r="AA8" s="11">
        <f>AVERAGE(C8:Z8)</f>
        <v>1.2283333333333333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1.2449999999999999</v>
      </c>
      <c r="C9" s="23">
        <v>1.2566666666666666</v>
      </c>
      <c r="D9" s="23">
        <v>1.2433333333333334</v>
      </c>
      <c r="E9" s="23">
        <v>1.2500000000000002</v>
      </c>
      <c r="F9" s="23">
        <v>1.25</v>
      </c>
      <c r="G9" s="23">
        <v>1.2133333333333334</v>
      </c>
      <c r="H9" s="23">
        <v>1.2116666666666667</v>
      </c>
      <c r="I9" s="23">
        <v>1.1716666666666666</v>
      </c>
      <c r="J9" s="23">
        <v>1.1433333333333333</v>
      </c>
      <c r="K9" s="23">
        <v>1.1399999999999999</v>
      </c>
      <c r="L9" s="23">
        <v>1.1566666666666665</v>
      </c>
      <c r="M9" s="23">
        <v>1.1833333333333333</v>
      </c>
      <c r="N9" s="23">
        <v>1.2366666666666666</v>
      </c>
      <c r="O9" s="23">
        <v>1.24</v>
      </c>
      <c r="P9" s="23">
        <v>1.2333333333333334</v>
      </c>
      <c r="Q9" s="23">
        <v>1.1900000000000002</v>
      </c>
      <c r="R9" s="23">
        <v>1.1933333333333334</v>
      </c>
      <c r="S9" s="23"/>
      <c r="T9" s="23"/>
      <c r="U9" s="23"/>
      <c r="V9" s="23"/>
      <c r="W9" s="23"/>
      <c r="X9" s="23"/>
      <c r="Y9" s="23"/>
      <c r="Z9" s="23"/>
      <c r="AA9" s="11">
        <f>AVERAGE(C9:Z9)</f>
        <v>1.2070833333333333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0.94724999999999993</v>
      </c>
      <c r="C13" s="23">
        <v>0.94600000000000006</v>
      </c>
      <c r="D13" s="23">
        <v>0.93599999999999994</v>
      </c>
      <c r="E13" s="23">
        <v>0.95340000000000003</v>
      </c>
      <c r="F13" s="23">
        <v>0.95599999999999985</v>
      </c>
      <c r="G13" s="23">
        <v>0.92160000000000009</v>
      </c>
      <c r="H13" s="23">
        <v>0.89900000000000002</v>
      </c>
      <c r="I13" s="23">
        <v>0.86219999999999997</v>
      </c>
      <c r="J13" s="23">
        <v>0.84420000000000006</v>
      </c>
      <c r="K13" s="23">
        <v>0.83540000000000014</v>
      </c>
      <c r="L13" s="23">
        <v>0.84219999999999984</v>
      </c>
      <c r="M13" s="23">
        <v>0.85319999999999996</v>
      </c>
      <c r="N13" s="23">
        <v>0.90071600000000007</v>
      </c>
      <c r="O13" s="23">
        <v>0.91199999999999992</v>
      </c>
      <c r="P13" s="23">
        <v>0.90046000000000004</v>
      </c>
      <c r="Q13" s="23">
        <v>0.86630000000000007</v>
      </c>
      <c r="R13" s="23">
        <v>0.87080000000000002</v>
      </c>
      <c r="S13" s="23"/>
      <c r="T13" s="23"/>
      <c r="U13" s="23"/>
      <c r="V13" s="23"/>
      <c r="W13" s="23"/>
      <c r="X13" s="23"/>
      <c r="Y13" s="23"/>
      <c r="Z13" s="23"/>
      <c r="AA13" s="11">
        <f>AVERAGE(C13:Z13)</f>
        <v>0.89371724999999991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0.90460000000000007</v>
      </c>
      <c r="C14" s="23">
        <v>0.95850000000000002</v>
      </c>
      <c r="D14" s="23">
        <v>0.94350000000000001</v>
      </c>
      <c r="E14" s="23">
        <v>0.96875</v>
      </c>
      <c r="F14" s="23">
        <v>0.97325000000000006</v>
      </c>
      <c r="G14" s="23">
        <v>0.94199999999999995</v>
      </c>
      <c r="H14" s="23">
        <v>0.91625000000000001</v>
      </c>
      <c r="I14" s="23">
        <v>0.88050000000000006</v>
      </c>
      <c r="J14" s="23">
        <v>0.86024999999999996</v>
      </c>
      <c r="K14" s="23">
        <v>0.84975000000000001</v>
      </c>
      <c r="L14" s="23">
        <v>0.85625000000000007</v>
      </c>
      <c r="M14" s="23">
        <v>0.87024999999999997</v>
      </c>
      <c r="N14" s="23">
        <v>0.91589500000000001</v>
      </c>
      <c r="O14" s="23">
        <v>0.93174999999999997</v>
      </c>
      <c r="P14" s="23">
        <v>0.91125000000000012</v>
      </c>
      <c r="Q14" s="23">
        <v>0.87637500000000002</v>
      </c>
      <c r="R14" s="23">
        <v>0.87199999999999989</v>
      </c>
      <c r="S14" s="23"/>
      <c r="T14" s="23"/>
      <c r="U14" s="23"/>
      <c r="V14" s="23"/>
      <c r="W14" s="23"/>
      <c r="X14" s="23"/>
      <c r="Y14" s="23"/>
      <c r="Z14" s="23"/>
      <c r="AA14" s="11">
        <f>AVERAGE(C14:Z14)</f>
        <v>0.90790749999999998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0.91974999999999996</v>
      </c>
      <c r="C15" s="23">
        <v>0.91799999999999993</v>
      </c>
      <c r="D15" s="23">
        <v>0.90199999999999991</v>
      </c>
      <c r="E15" s="23">
        <v>0.92139999999999989</v>
      </c>
      <c r="F15" s="23">
        <v>0.92200000000000004</v>
      </c>
      <c r="G15" s="23">
        <v>0.88559999999999994</v>
      </c>
      <c r="H15" s="23">
        <v>0.86499999999999999</v>
      </c>
      <c r="I15" s="23">
        <v>0.82620000000000005</v>
      </c>
      <c r="J15" s="23">
        <v>0.80420000000000003</v>
      </c>
      <c r="K15" s="23">
        <v>0.7954</v>
      </c>
      <c r="L15" s="23">
        <v>0.80420000000000003</v>
      </c>
      <c r="M15" s="23">
        <v>0.81920000000000004</v>
      </c>
      <c r="N15" s="23">
        <v>0.86471599999999993</v>
      </c>
      <c r="O15" s="23">
        <v>0.876</v>
      </c>
      <c r="P15" s="23">
        <v>0.86439999999999984</v>
      </c>
      <c r="Q15" s="23">
        <v>0.82630000000000003</v>
      </c>
      <c r="R15" s="23">
        <v>0.83279999999999998</v>
      </c>
      <c r="S15" s="23"/>
      <c r="T15" s="23"/>
      <c r="U15" s="23"/>
      <c r="V15" s="23"/>
      <c r="W15" s="23"/>
      <c r="X15" s="23"/>
      <c r="Y15" s="23"/>
      <c r="Z15" s="23"/>
      <c r="AA15" s="11">
        <f>AVERAGE(C15:Z15)</f>
        <v>0.85796349999999999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0.86860000000000004</v>
      </c>
      <c r="C16" s="23">
        <v>0.90299999999999991</v>
      </c>
      <c r="D16" s="23">
        <v>0.88700000000000012</v>
      </c>
      <c r="E16" s="23">
        <v>0.90240000000000009</v>
      </c>
      <c r="F16" s="23">
        <v>0.90500000000000003</v>
      </c>
      <c r="G16" s="23">
        <v>0.86860000000000004</v>
      </c>
      <c r="H16" s="23">
        <v>0.84599999999999986</v>
      </c>
      <c r="I16" s="23">
        <v>0.80520000000000014</v>
      </c>
      <c r="J16" s="23">
        <v>0.78320000000000012</v>
      </c>
      <c r="K16" s="23">
        <v>0.77440000000000009</v>
      </c>
      <c r="L16" s="23">
        <v>0.7772</v>
      </c>
      <c r="M16" s="23">
        <v>0.78820000000000001</v>
      </c>
      <c r="N16" s="23">
        <v>0.84171599999999991</v>
      </c>
      <c r="O16" s="23">
        <v>0.85300000000000009</v>
      </c>
      <c r="P16" s="23">
        <v>0.84340000000000015</v>
      </c>
      <c r="Q16" s="23">
        <v>0.80730000000000002</v>
      </c>
      <c r="R16" s="23">
        <v>0.80980000000000008</v>
      </c>
      <c r="S16" s="23"/>
      <c r="T16" s="23"/>
      <c r="U16" s="23"/>
      <c r="V16" s="23"/>
      <c r="W16" s="23"/>
      <c r="X16" s="23"/>
      <c r="Y16" s="23"/>
      <c r="Z16" s="23"/>
      <c r="AA16" s="11">
        <f>AVERAGE(C16:Z16)</f>
        <v>0.83721350000000005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0.84859999999999991</v>
      </c>
      <c r="C17" s="23">
        <v>0.92100000000000004</v>
      </c>
      <c r="D17" s="23">
        <v>0.89850000000000008</v>
      </c>
      <c r="E17" s="23">
        <v>0.92125000000000001</v>
      </c>
      <c r="F17" s="23">
        <v>0.92199999999999993</v>
      </c>
      <c r="G17" s="23">
        <v>0.88324999999999998</v>
      </c>
      <c r="H17" s="23">
        <v>0.86250000000000004</v>
      </c>
      <c r="I17" s="23">
        <v>0.82174999999999998</v>
      </c>
      <c r="J17" s="23">
        <v>0.78900000000000003</v>
      </c>
      <c r="K17" s="23">
        <v>0.78849999999999998</v>
      </c>
      <c r="L17" s="23">
        <v>0.79</v>
      </c>
      <c r="M17" s="23">
        <v>0.80399999999999994</v>
      </c>
      <c r="N17" s="23">
        <v>0.84964499999999998</v>
      </c>
      <c r="O17" s="23">
        <v>0.86550000000000005</v>
      </c>
      <c r="P17" s="23">
        <v>0.85</v>
      </c>
      <c r="Q17" s="23">
        <v>0.81512499999999988</v>
      </c>
      <c r="R17" s="23">
        <v>0.81574999999999998</v>
      </c>
      <c r="S17" s="23"/>
      <c r="T17" s="23"/>
      <c r="U17" s="23"/>
      <c r="V17" s="23"/>
      <c r="W17" s="23"/>
      <c r="X17" s="23"/>
      <c r="Y17" s="23"/>
      <c r="Z17" s="23"/>
      <c r="AA17" s="11">
        <f>AVERAGE(C17:Z17)</f>
        <v>0.84986062500000004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38.434749999999994</v>
      </c>
      <c r="C23" s="23">
        <v>38.384749999999997</v>
      </c>
      <c r="D23" s="23">
        <v>38.384749999999997</v>
      </c>
      <c r="E23" s="23">
        <v>38.142250000000004</v>
      </c>
      <c r="F23" s="23">
        <v>38.142250000000004</v>
      </c>
      <c r="G23" s="23">
        <v>38.142250000000004</v>
      </c>
      <c r="H23" s="23">
        <v>38.142250000000004</v>
      </c>
      <c r="I23" s="23">
        <v>38.104749999999996</v>
      </c>
      <c r="J23" s="23">
        <v>38.104749999999996</v>
      </c>
      <c r="K23" s="23">
        <v>37.954750000000004</v>
      </c>
      <c r="L23" s="23">
        <v>37.954750000000004</v>
      </c>
      <c r="M23" s="23">
        <v>37.909750000000003</v>
      </c>
      <c r="N23" s="23">
        <v>37.909750000000003</v>
      </c>
      <c r="O23" s="23">
        <v>37.889750000000006</v>
      </c>
      <c r="P23" s="23">
        <v>37.889750000000006</v>
      </c>
      <c r="Q23" s="23">
        <v>37.889750000000006</v>
      </c>
      <c r="R23" s="23">
        <v>37.889750000000006</v>
      </c>
      <c r="S23" s="23"/>
      <c r="T23" s="23"/>
      <c r="U23" s="23"/>
      <c r="V23" s="23"/>
      <c r="W23" s="23"/>
      <c r="X23" s="23"/>
      <c r="Y23" s="23"/>
      <c r="Z23" s="23"/>
      <c r="AA23" s="11">
        <f>AVERAGE(C23:Z23)</f>
        <v>38.052250000000008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56.606999999999999</v>
      </c>
      <c r="C24" s="23">
        <v>56.532000000000004</v>
      </c>
      <c r="D24" s="23">
        <v>56.532000000000004</v>
      </c>
      <c r="E24" s="23">
        <v>55.913249999999998</v>
      </c>
      <c r="F24" s="23">
        <v>55.913249999999998</v>
      </c>
      <c r="G24" s="23">
        <v>55.913249999999998</v>
      </c>
      <c r="H24" s="23">
        <v>55.913249999999998</v>
      </c>
      <c r="I24" s="23">
        <v>55.855750000000008</v>
      </c>
      <c r="J24" s="23">
        <v>55.855750000000008</v>
      </c>
      <c r="K24" s="23">
        <v>55.630749999999999</v>
      </c>
      <c r="L24" s="23">
        <v>55.630749999999999</v>
      </c>
      <c r="M24" s="23">
        <v>55.563250000000004</v>
      </c>
      <c r="N24" s="23">
        <v>55.563250000000004</v>
      </c>
      <c r="O24" s="23">
        <v>55.533250000000002</v>
      </c>
      <c r="P24" s="23">
        <v>55.533250000000002</v>
      </c>
      <c r="Q24" s="23">
        <v>55.533250000000002</v>
      </c>
      <c r="R24" s="23">
        <v>55.533250000000002</v>
      </c>
      <c r="S24" s="23"/>
      <c r="T24" s="23"/>
      <c r="U24" s="23"/>
      <c r="V24" s="23"/>
      <c r="W24" s="23"/>
      <c r="X24" s="23"/>
      <c r="Y24" s="23"/>
      <c r="Z24" s="23"/>
      <c r="AA24" s="11">
        <f>AVERAGE(C24:Z24)</f>
        <v>55.809343749999989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36.700000000000003</v>
      </c>
      <c r="F25" s="23">
        <v>36.700000000000003</v>
      </c>
      <c r="G25" s="23">
        <v>36.700000000000003</v>
      </c>
      <c r="H25" s="23">
        <v>36.700000000000003</v>
      </c>
      <c r="I25" s="23">
        <v>36.700000000000003</v>
      </c>
      <c r="J25" s="23">
        <v>36.700000000000003</v>
      </c>
      <c r="K25" s="23">
        <v>36.700000000000003</v>
      </c>
      <c r="L25" s="23">
        <v>36.700000000000003</v>
      </c>
      <c r="M25" s="23">
        <v>36.700000000000003</v>
      </c>
      <c r="N25" s="23">
        <v>36.700000000000003</v>
      </c>
      <c r="O25" s="23">
        <v>36.700000000000003</v>
      </c>
      <c r="P25" s="23">
        <v>36.700000000000003</v>
      </c>
      <c r="Q25" s="23">
        <v>36.700000000000003</v>
      </c>
      <c r="R25" s="23">
        <v>36.700000000000003</v>
      </c>
      <c r="S25" s="23"/>
      <c r="T25" s="23"/>
      <c r="U25" s="23"/>
      <c r="V25" s="23"/>
      <c r="W25" s="23"/>
      <c r="X25" s="23"/>
      <c r="Y25" s="23"/>
      <c r="Z25" s="23"/>
      <c r="AA25" s="11">
        <f>AVERAGE(C25:Z25)</f>
        <v>36.875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>
        <v>54</v>
      </c>
      <c r="L26" s="23">
        <v>54</v>
      </c>
      <c r="M26" s="23">
        <v>54</v>
      </c>
      <c r="N26" s="23">
        <v>54</v>
      </c>
      <c r="O26" s="23">
        <v>54</v>
      </c>
      <c r="P26" s="23">
        <v>54</v>
      </c>
      <c r="Q26" s="23">
        <v>54</v>
      </c>
      <c r="R26" s="23">
        <v>54</v>
      </c>
      <c r="S26" s="23"/>
      <c r="T26" s="23"/>
      <c r="U26" s="23"/>
      <c r="V26" s="23"/>
      <c r="W26" s="23"/>
      <c r="X26" s="23"/>
      <c r="Y26" s="23"/>
      <c r="Z26" s="23"/>
      <c r="AA26" s="11">
        <f>AVERAGE(C26:Z26)</f>
        <v>54.41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34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1.6990000000000001</v>
      </c>
      <c r="C30" s="23">
        <v>1.6916666666666667</v>
      </c>
      <c r="D30" s="23">
        <v>1.6916666666666667</v>
      </c>
      <c r="E30" s="23">
        <v>1.6723333333333332</v>
      </c>
      <c r="F30" s="23">
        <v>1.6723333333333332</v>
      </c>
      <c r="G30" s="23">
        <v>1.6723333333333332</v>
      </c>
      <c r="H30" s="23">
        <v>1.6723333333333332</v>
      </c>
      <c r="I30" s="23">
        <v>1.6806666666666665</v>
      </c>
      <c r="J30" s="23">
        <v>1.6806666666666665</v>
      </c>
      <c r="K30" s="23">
        <v>1.6806666666666665</v>
      </c>
      <c r="L30" s="23">
        <v>1.6823333333333332</v>
      </c>
      <c r="M30" s="23">
        <v>1.6823333333333332</v>
      </c>
      <c r="N30" s="31">
        <v>1.5485</v>
      </c>
      <c r="O30" s="23">
        <v>1.5485</v>
      </c>
      <c r="P30" s="23">
        <v>1.5485</v>
      </c>
      <c r="Q30" s="23">
        <v>1.5485</v>
      </c>
      <c r="R30" s="23">
        <v>1.5485</v>
      </c>
      <c r="S30" s="23"/>
      <c r="T30" s="23"/>
      <c r="U30" s="23"/>
      <c r="V30" s="23"/>
      <c r="W30" s="23"/>
      <c r="X30" s="23"/>
      <c r="Y30" s="23"/>
      <c r="Z30" s="23"/>
      <c r="AA30" s="11">
        <f>AVERAGE(C30:Z30)</f>
        <v>1.6388645833333335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1.7990000000000002</v>
      </c>
      <c r="C31" s="23">
        <v>1.7899999999999998</v>
      </c>
      <c r="D31" s="23">
        <v>1.7899999999999998</v>
      </c>
      <c r="E31" s="23">
        <v>1.7818000000000001</v>
      </c>
      <c r="F31" s="23">
        <v>1.7818000000000001</v>
      </c>
      <c r="G31" s="23">
        <v>1.7809999999999999</v>
      </c>
      <c r="H31" s="23">
        <v>1.7809999999999999</v>
      </c>
      <c r="I31" s="23">
        <v>1.7847999999999999</v>
      </c>
      <c r="J31" s="23">
        <v>1.7847999999999999</v>
      </c>
      <c r="K31" s="23">
        <v>1.7706</v>
      </c>
      <c r="L31" s="23">
        <v>1.7726</v>
      </c>
      <c r="M31" s="23">
        <v>1.7665999999999999</v>
      </c>
      <c r="N31" s="31">
        <v>1.7007499999999998</v>
      </c>
      <c r="O31" s="23">
        <v>1.70275</v>
      </c>
      <c r="P31" s="23">
        <v>1.70275</v>
      </c>
      <c r="Q31" s="23">
        <v>1.70275</v>
      </c>
      <c r="R31" s="23">
        <v>1.70275</v>
      </c>
      <c r="S31" s="23"/>
      <c r="T31" s="23"/>
      <c r="U31" s="23"/>
      <c r="V31" s="23"/>
      <c r="W31" s="23"/>
      <c r="X31" s="23"/>
      <c r="Y31" s="23"/>
      <c r="Z31" s="23"/>
      <c r="AA31" s="11">
        <f>AVERAGE(C31:Z31)</f>
        <v>1.7560468750000005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35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7.3197200000000011</v>
      </c>
      <c r="C35" s="23">
        <v>7.2929200000000005</v>
      </c>
      <c r="D35" s="23">
        <v>7.2929200000000005</v>
      </c>
      <c r="E35" s="23">
        <v>7.2445199999999996</v>
      </c>
      <c r="F35" s="23">
        <v>7.2445199999999996</v>
      </c>
      <c r="G35" s="23">
        <v>7.2499200000000004</v>
      </c>
      <c r="H35" s="23">
        <v>7.2499200000000004</v>
      </c>
      <c r="I35" s="23">
        <v>7.2472000000000012</v>
      </c>
      <c r="J35" s="23">
        <v>7.2472000000000012</v>
      </c>
      <c r="K35" s="23">
        <v>7.2127999999999997</v>
      </c>
      <c r="L35" s="23">
        <v>7.2147999999999994</v>
      </c>
      <c r="M35" s="23">
        <v>7.1760000000000002</v>
      </c>
      <c r="N35" s="31">
        <v>6.9150000000000009</v>
      </c>
      <c r="O35" s="23">
        <v>6.8964999999999996</v>
      </c>
      <c r="P35" s="23">
        <v>6.8964999999999996</v>
      </c>
      <c r="Q35" s="23">
        <v>6.8912499999999994</v>
      </c>
      <c r="R35" s="23">
        <v>6.8912499999999994</v>
      </c>
      <c r="S35" s="23"/>
      <c r="T35" s="23"/>
      <c r="U35" s="23"/>
      <c r="V35" s="23"/>
      <c r="W35" s="23"/>
      <c r="X35" s="23"/>
      <c r="Y35" s="23"/>
      <c r="Z35" s="23"/>
      <c r="AA35" s="11">
        <f>AVERAGE(C35:Z35)</f>
        <v>7.1352012500000006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54.75" customHeight="1" x14ac:dyDescent="0.25">
      <c r="A37" s="18" t="s">
        <v>30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36" customFormat="1" ht="14.25" customHeigh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24.75" x14ac:dyDescent="0.25">
      <c r="A39" s="32" t="s">
        <v>36</v>
      </c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:A38"/>
  <sheetViews>
    <sheetView showGridLines="0" zoomScaleNormal="100" workbookViewId="0">
      <selection activeCell="N37" sqref="N37"/>
    </sheetView>
  </sheetViews>
  <sheetFormatPr defaultRowHeight="15" x14ac:dyDescent="0.25"/>
  <sheetData>
    <row r="5" ht="28.5" customHeight="1" x14ac:dyDescent="0.25"/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8"/>
  <sheetViews>
    <sheetView zoomScale="115" zoomScaleNormal="115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medie_2025</vt:lpstr>
      <vt:lpstr>grafic gasolio da riscaldamento</vt:lpstr>
      <vt:lpstr>grafico gasolio agricolo</vt:lpstr>
      <vt:lpstr>grafico gpl</vt:lpstr>
      <vt:lpstr>grafico gpl in bombole</vt:lpstr>
      <vt:lpstr>medie_2025!Area_stampa</vt:lpstr>
      <vt:lpstr>medie_2025!Titoli_stampa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2025-07-28T07:02:49Z</cp:lastPrinted>
  <dcterms:created xsi:type="dcterms:W3CDTF">2016-02-16T14:34:57Z</dcterms:created>
  <dcterms:modified xsi:type="dcterms:W3CDTF">2025-09-09T09:47:18Z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