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CIAA DL\AREA 2\Studi Statistica\PREZZI\Prezzi_quindic_VE_RO_dal_2021\Rilevazioni quindicinali 2022\2022_12_30\"/>
    </mc:Choice>
  </mc:AlternateContent>
  <bookViews>
    <workbookView xWindow="240" yWindow="150" windowWidth="18225" windowHeight="7740" tabRatio="668"/>
  </bookViews>
  <sheets>
    <sheet name="medie_2022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medie_2022!$A$1:$AA$40</definedName>
    <definedName name="_xlnm.Print_Area">#REF!</definedName>
    <definedName name="AREA_STAMPA_MI">#REF!</definedName>
    <definedName name="_xlnm.Print_Titles" localSheetId="0">medie_2022!$A:$A</definedName>
    <definedName name="titolo">#REF!</definedName>
  </definedNames>
  <calcPr calcId="162913"/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<sst xmlns="http://schemas.openxmlformats.org/spreadsheetml/2006/main" count="161" uniqueCount="33">
  <si>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</si>
  <si>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</si>
  <si>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</si>
  <si>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</si>
  <si>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</si>
  <si>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</si>
  <si>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</si>
  <si>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</si>
  <si>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</si>
  <si>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</si>
  <si>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</si>
  <si>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</si>
  <si>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</si>
  <si>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</si>
  <si>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</si>
  <si>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</si>
  <si>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</si>
  <si>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</si>
  <si>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</si>
  <si>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</si>
  <si>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</si>
  <si>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</si>
  <si>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</si>
  <si>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</si>
  <si>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</si>
  <si>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</si>
  <si>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</si>
  <si>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</si>
  <si>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</si>
  <si>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</si>
  <si>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</si>
  <si>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Prezzo medio 2022</t>
  </si>
  <si>
    <t>CAMERA DI COMMERCIO DI VENEZIA ROVIGO
 Ufficio Comunicazione e Statistica
 RILEVAZIONE PREZZI PRODOTTI PETROLIFERI - ANNO 2022 - 
 provincia di VENEZIA 
 Prezzi: accisa inclusa - IVA esclusa - pagamento in contanti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</si>
</sst>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1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2022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6808663912690613"/>
        </c:manualLayout>
      </c:layout>
      <c:lineChart>
        <c:grouping val="standard"/>
        <c:varyColors val="0"/>
        <c:ser>
          <c:idx val="2"/>
          <c:order val="0"/>
          <c:tx>
            <c:strRef>
              <c:f>medie_2022!$A$5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medie_2022!$B$5:$Z$5</c:f>
              <c:numCache>
                <c:formatCode>0.000</c:formatCode>
                <c:ptCount val="25"/>
                <c:pt idx="0">
                  <c:v>1.146333333333333</c:v>
                </c:pt>
                <c:pt idx="1">
                  <c:v>1.1879999999999999</c:v>
                </c:pt>
                <c:pt idx="2">
                  <c:v>1.23</c:v>
                </c:pt>
                <c:pt idx="3">
                  <c:v>1.2529999999999999</c:v>
                </c:pt>
                <c:pt idx="4">
                  <c:v>1.3120000000000001</c:v>
                </c:pt>
                <c:pt idx="5">
                  <c:v>1.573</c:v>
                </c:pt>
                <c:pt idx="6">
                  <c:v>1.494</c:v>
                </c:pt>
                <c:pt idx="7">
                  <c:v>1.4990000000000001</c:v>
                </c:pt>
                <c:pt idx="8">
                  <c:v>1.5061666666666669</c:v>
                </c:pt>
                <c:pt idx="9">
                  <c:v>1.5038333333333336</c:v>
                </c:pt>
                <c:pt idx="10">
                  <c:v>1.5163333333333331</c:v>
                </c:pt>
                <c:pt idx="11">
                  <c:v>1.647833333333333</c:v>
                </c:pt>
                <c:pt idx="12">
                  <c:v>1.6838333333333331</c:v>
                </c:pt>
                <c:pt idx="13">
                  <c:v>1.6386666666666665</c:v>
                </c:pt>
                <c:pt idx="14">
                  <c:v>1.5629999999999999</c:v>
                </c:pt>
                <c:pt idx="15">
                  <c:v>1.4964999999999999</c:v>
                </c:pt>
                <c:pt idx="16">
                  <c:v>1.5898333333333332</c:v>
                </c:pt>
                <c:pt idx="17">
                  <c:v>1.5141666666666669</c:v>
                </c:pt>
                <c:pt idx="18">
                  <c:v>1.4931666666666665</c:v>
                </c:pt>
                <c:pt idx="19">
                  <c:v>1.6225000000000003</c:v>
                </c:pt>
                <c:pt idx="20">
                  <c:v>1.6038333333333334</c:v>
                </c:pt>
                <c:pt idx="21">
                  <c:v>1.5373333333333334</c:v>
                </c:pt>
                <c:pt idx="22">
                  <c:v>1.4563333333333335</c:v>
                </c:pt>
                <c:pt idx="23">
                  <c:v>1.3881666666666668</c:v>
                </c:pt>
                <c:pt idx="24">
                  <c:v>1.3979999999999999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medie_2022!$A$6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medie_2022!$B$6:$Z$6</c:f>
              <c:numCache>
                <c:formatCode>0.000</c:formatCode>
                <c:ptCount val="25"/>
                <c:pt idx="0">
                  <c:v>1.125</c:v>
                </c:pt>
                <c:pt idx="1">
                  <c:v>1.171</c:v>
                </c:pt>
                <c:pt idx="2">
                  <c:v>1.214</c:v>
                </c:pt>
                <c:pt idx="3">
                  <c:v>1.2390000000000001</c:v>
                </c:pt>
                <c:pt idx="4">
                  <c:v>1.2969999999999999</c:v>
                </c:pt>
                <c:pt idx="5">
                  <c:v>1.56</c:v>
                </c:pt>
                <c:pt idx="6">
                  <c:v>1.48</c:v>
                </c:pt>
                <c:pt idx="7">
                  <c:v>1.486</c:v>
                </c:pt>
                <c:pt idx="8">
                  <c:v>1.4906666666666668</c:v>
                </c:pt>
                <c:pt idx="9">
                  <c:v>1.4833333333333332</c:v>
                </c:pt>
                <c:pt idx="10">
                  <c:v>1.4958333333333336</c:v>
                </c:pt>
                <c:pt idx="11">
                  <c:v>1.6188333333333336</c:v>
                </c:pt>
                <c:pt idx="12">
                  <c:v>1.6631666666666669</c:v>
                </c:pt>
                <c:pt idx="13">
                  <c:v>1.6198333333333335</c:v>
                </c:pt>
                <c:pt idx="14">
                  <c:v>1.5441666666666667</c:v>
                </c:pt>
                <c:pt idx="15">
                  <c:v>1.4776666666666667</c:v>
                </c:pt>
                <c:pt idx="16">
                  <c:v>1.5741666666666667</c:v>
                </c:pt>
                <c:pt idx="17">
                  <c:v>1.4936666666666667</c:v>
                </c:pt>
                <c:pt idx="18">
                  <c:v>1.4726666666666668</c:v>
                </c:pt>
                <c:pt idx="19">
                  <c:v>1.6018333333333334</c:v>
                </c:pt>
                <c:pt idx="20">
                  <c:v>1.5781666666666669</c:v>
                </c:pt>
                <c:pt idx="21">
                  <c:v>1.5166666666666668</c:v>
                </c:pt>
                <c:pt idx="22">
                  <c:v>1.4358333333333333</c:v>
                </c:pt>
                <c:pt idx="23">
                  <c:v>1.3676666666666666</c:v>
                </c:pt>
                <c:pt idx="24">
                  <c:v>1.3775000000000002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medie_2022!$A$7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medie_2022!$B$7:$Z$7</c:f>
              <c:numCache>
                <c:formatCode>0.000</c:formatCode>
                <c:ptCount val="25"/>
                <c:pt idx="0">
                  <c:v>1.1352500000000001</c:v>
                </c:pt>
                <c:pt idx="1">
                  <c:v>1.1779999999999999</c:v>
                </c:pt>
                <c:pt idx="2">
                  <c:v>1.2150000000000001</c:v>
                </c:pt>
                <c:pt idx="3">
                  <c:v>1.2350000000000001</c:v>
                </c:pt>
                <c:pt idx="4">
                  <c:v>1.3149999999999999</c:v>
                </c:pt>
                <c:pt idx="5">
                  <c:v>1.5580000000000001</c:v>
                </c:pt>
                <c:pt idx="6">
                  <c:v>1.464</c:v>
                </c:pt>
                <c:pt idx="7">
                  <c:v>1.4950000000000001</c:v>
                </c:pt>
                <c:pt idx="8">
                  <c:v>1.4853999999999998</c:v>
                </c:pt>
                <c:pt idx="9">
                  <c:v>1.4763999999999999</c:v>
                </c:pt>
                <c:pt idx="10">
                  <c:v>1.4913999999999998</c:v>
                </c:pt>
                <c:pt idx="11">
                  <c:v>1.6161999999999999</c:v>
                </c:pt>
                <c:pt idx="12">
                  <c:v>1.6494</c:v>
                </c:pt>
                <c:pt idx="13">
                  <c:v>1.6161999999999999</c:v>
                </c:pt>
                <c:pt idx="14">
                  <c:v>1.5412000000000001</c:v>
                </c:pt>
                <c:pt idx="15">
                  <c:v>1.4714000000000003</c:v>
                </c:pt>
                <c:pt idx="16">
                  <c:v>1.5632000000000001</c:v>
                </c:pt>
                <c:pt idx="17">
                  <c:v>1.4890000000000001</c:v>
                </c:pt>
                <c:pt idx="18">
                  <c:v>1.4718000000000002</c:v>
                </c:pt>
                <c:pt idx="19">
                  <c:v>1.5942000000000001</c:v>
                </c:pt>
                <c:pt idx="20">
                  <c:v>1.5658000000000001</c:v>
                </c:pt>
                <c:pt idx="21">
                  <c:v>1.5182</c:v>
                </c:pt>
                <c:pt idx="22">
                  <c:v>1.4358</c:v>
                </c:pt>
                <c:pt idx="23">
                  <c:v>1.3706</c:v>
                </c:pt>
                <c:pt idx="24">
                  <c:v>1.3758000000000001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medie_2022!$A$8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medie_2022!$B$8:$Z$8</c:f>
              <c:numCache>
                <c:formatCode>0.000</c:formatCode>
                <c:ptCount val="25"/>
                <c:pt idx="0">
                  <c:v>1.1775</c:v>
                </c:pt>
                <c:pt idx="1">
                  <c:v>1.2</c:v>
                </c:pt>
                <c:pt idx="2">
                  <c:v>1.2370000000000001</c:v>
                </c:pt>
                <c:pt idx="3">
                  <c:v>1.25</c:v>
                </c:pt>
                <c:pt idx="4">
                  <c:v>1.347</c:v>
                </c:pt>
                <c:pt idx="5">
                  <c:v>1.635</c:v>
                </c:pt>
                <c:pt idx="6">
                  <c:v>1.528</c:v>
                </c:pt>
                <c:pt idx="7">
                  <c:v>1.532</c:v>
                </c:pt>
                <c:pt idx="8">
                  <c:v>1.5049999999999999</c:v>
                </c:pt>
                <c:pt idx="9">
                  <c:v>1.4950000000000001</c:v>
                </c:pt>
                <c:pt idx="10">
                  <c:v>1.5116666666666667</c:v>
                </c:pt>
                <c:pt idx="11">
                  <c:v>1.625</c:v>
                </c:pt>
                <c:pt idx="12">
                  <c:v>1.6733333333333336</c:v>
                </c:pt>
                <c:pt idx="13">
                  <c:v>1.6666666666666667</c:v>
                </c:pt>
                <c:pt idx="14">
                  <c:v>1.5716666666666665</c:v>
                </c:pt>
                <c:pt idx="15">
                  <c:v>1.5149999999999999</c:v>
                </c:pt>
                <c:pt idx="16">
                  <c:v>1.5983333333333334</c:v>
                </c:pt>
                <c:pt idx="17">
                  <c:v>1.5266666666666666</c:v>
                </c:pt>
                <c:pt idx="18">
                  <c:v>1.5149999999999999</c:v>
                </c:pt>
                <c:pt idx="19">
                  <c:v>1.6450000000000002</c:v>
                </c:pt>
                <c:pt idx="20">
                  <c:v>1.615</c:v>
                </c:pt>
                <c:pt idx="21">
                  <c:v>1.6016666666666666</c:v>
                </c:pt>
                <c:pt idx="22">
                  <c:v>1.5216666666666665</c:v>
                </c:pt>
                <c:pt idx="23">
                  <c:v>1.4450000000000001</c:v>
                </c:pt>
                <c:pt idx="24">
                  <c:v>1.4403333333333332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medie_2022!$A$9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medie_2022!$B$9:$Z$9</c:f>
              <c:numCache>
                <c:formatCode>0.000</c:formatCode>
                <c:ptCount val="25"/>
                <c:pt idx="0">
                  <c:v>1.0939999999999999</c:v>
                </c:pt>
                <c:pt idx="1">
                  <c:v>1.1459999999999999</c:v>
                </c:pt>
                <c:pt idx="2">
                  <c:v>1.1850000000000001</c:v>
                </c:pt>
                <c:pt idx="3">
                  <c:v>1.202</c:v>
                </c:pt>
                <c:pt idx="4">
                  <c:v>1.292</c:v>
                </c:pt>
                <c:pt idx="5">
                  <c:v>1.5609999999999999</c:v>
                </c:pt>
                <c:pt idx="6">
                  <c:v>1.45</c:v>
                </c:pt>
                <c:pt idx="7">
                  <c:v>1.468</c:v>
                </c:pt>
                <c:pt idx="8">
                  <c:v>1.47675</c:v>
                </c:pt>
                <c:pt idx="9">
                  <c:v>1.3862499999999998</c:v>
                </c:pt>
                <c:pt idx="10">
                  <c:v>1.48075</c:v>
                </c:pt>
                <c:pt idx="11">
                  <c:v>1.6027499999999999</c:v>
                </c:pt>
                <c:pt idx="12">
                  <c:v>1.5547499999999999</c:v>
                </c:pt>
                <c:pt idx="13">
                  <c:v>1.6087500000000001</c:v>
                </c:pt>
                <c:pt idx="14">
                  <c:v>1.5322500000000001</c:v>
                </c:pt>
                <c:pt idx="15">
                  <c:v>1.4652499999999999</c:v>
                </c:pt>
                <c:pt idx="16">
                  <c:v>1.5642500000000001</c:v>
                </c:pt>
                <c:pt idx="17">
                  <c:v>1.478</c:v>
                </c:pt>
                <c:pt idx="18">
                  <c:v>1.476</c:v>
                </c:pt>
                <c:pt idx="19">
                  <c:v>1.5964999999999998</c:v>
                </c:pt>
                <c:pt idx="20">
                  <c:v>1.5582499999999999</c:v>
                </c:pt>
                <c:pt idx="21">
                  <c:v>1.52125</c:v>
                </c:pt>
                <c:pt idx="22">
                  <c:v>1.4472499999999999</c:v>
                </c:pt>
                <c:pt idx="23">
                  <c:v>1.3812500000000001</c:v>
                </c:pt>
                <c:pt idx="24">
                  <c:v>1.3819999999999999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56480"/>
        <c:axId val="80970112"/>
      </c:lineChart>
      <c:catAx>
        <c:axId val="659564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0970112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80970112"/>
        <c:scaling>
          <c:orientation val="minMax"/>
          <c:max val="1.7"/>
          <c:min val="1.0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5648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365375776471023E-2"/>
          <c:y val="0.94774032862238489"/>
          <c:w val="0.96908851302453591"/>
          <c:h val="5.20156046814044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2022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6666807701988084"/>
        </c:manualLayout>
      </c:layout>
      <c:lineChart>
        <c:grouping val="standard"/>
        <c:varyColors val="0"/>
        <c:ser>
          <c:idx val="1"/>
          <c:order val="0"/>
          <c:tx>
            <c:strRef>
              <c:f>medie_2022!$A$13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medie_2022!$B$13:$Z$13</c:f>
              <c:numCache>
                <c:formatCode>0.000</c:formatCode>
                <c:ptCount val="25"/>
                <c:pt idx="0">
                  <c:v>0.85459999999999992</c:v>
                </c:pt>
                <c:pt idx="1">
                  <c:v>0.89500000000000002</c:v>
                </c:pt>
                <c:pt idx="2">
                  <c:v>0.95</c:v>
                </c:pt>
                <c:pt idx="3">
                  <c:v>0.97499999999999998</c:v>
                </c:pt>
                <c:pt idx="4">
                  <c:v>1.038</c:v>
                </c:pt>
                <c:pt idx="5">
                  <c:v>1.3959999999999999</c:v>
                </c:pt>
                <c:pt idx="6">
                  <c:v>1.256</c:v>
                </c:pt>
                <c:pt idx="7">
                  <c:v>1.2529999999999999</c:v>
                </c:pt>
                <c:pt idx="8">
                  <c:v>1.2790000000000001</c:v>
                </c:pt>
                <c:pt idx="9">
                  <c:v>1.2513999999999998</c:v>
                </c:pt>
                <c:pt idx="10">
                  <c:v>1.2692000000000001</c:v>
                </c:pt>
                <c:pt idx="11">
                  <c:v>1.4056</c:v>
                </c:pt>
                <c:pt idx="12">
                  <c:v>1.4858</c:v>
                </c:pt>
                <c:pt idx="13">
                  <c:v>1.3515999999999999</c:v>
                </c:pt>
                <c:pt idx="14">
                  <c:v>1.3068000000000002</c:v>
                </c:pt>
                <c:pt idx="15">
                  <c:v>1.2495999999999998</c:v>
                </c:pt>
                <c:pt idx="16">
                  <c:v>1.3519999999999999</c:v>
                </c:pt>
                <c:pt idx="17">
                  <c:v>1.2617999999999998</c:v>
                </c:pt>
                <c:pt idx="18">
                  <c:v>1.236</c:v>
                </c:pt>
                <c:pt idx="19">
                  <c:v>1.359</c:v>
                </c:pt>
                <c:pt idx="20">
                  <c:v>1.3298000000000001</c:v>
                </c:pt>
                <c:pt idx="21">
                  <c:v>1.2882</c:v>
                </c:pt>
                <c:pt idx="22">
                  <c:v>1.1866000000000001</c:v>
                </c:pt>
                <c:pt idx="23">
                  <c:v>1.1072</c:v>
                </c:pt>
                <c:pt idx="24">
                  <c:v>1.1161999999999999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medie_2022!$A$14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medie_2022!$B$14:$Z$14</c:f>
              <c:numCache>
                <c:formatCode>0.000</c:formatCode>
                <c:ptCount val="25"/>
                <c:pt idx="0">
                  <c:v>0.8175</c:v>
                </c:pt>
                <c:pt idx="1">
                  <c:v>0.85699999999999998</c:v>
                </c:pt>
                <c:pt idx="2">
                  <c:v>0.90600000000000003</c:v>
                </c:pt>
                <c:pt idx="3">
                  <c:v>0.93600000000000005</c:v>
                </c:pt>
                <c:pt idx="4">
                  <c:v>0.999</c:v>
                </c:pt>
                <c:pt idx="5">
                  <c:v>1.3140000000000001</c:v>
                </c:pt>
                <c:pt idx="6">
                  <c:v>1.208</c:v>
                </c:pt>
                <c:pt idx="7">
                  <c:v>1.2050000000000001</c:v>
                </c:pt>
                <c:pt idx="8">
                  <c:v>1.2335</c:v>
                </c:pt>
                <c:pt idx="9">
                  <c:v>1.212666666666667</c:v>
                </c:pt>
                <c:pt idx="10">
                  <c:v>1.2186666666666668</c:v>
                </c:pt>
                <c:pt idx="11">
                  <c:v>1.352166666666667</c:v>
                </c:pt>
                <c:pt idx="12">
                  <c:v>1.4371666666666665</c:v>
                </c:pt>
                <c:pt idx="13">
                  <c:v>1.3048333333333333</c:v>
                </c:pt>
                <c:pt idx="14">
                  <c:v>1.2575000000000001</c:v>
                </c:pt>
                <c:pt idx="15">
                  <c:v>1.1921666666666666</c:v>
                </c:pt>
                <c:pt idx="16">
                  <c:v>1.2988333333333333</c:v>
                </c:pt>
                <c:pt idx="17">
                  <c:v>1.2243333333333333</c:v>
                </c:pt>
                <c:pt idx="18">
                  <c:v>1.1931666666666665</c:v>
                </c:pt>
                <c:pt idx="19">
                  <c:v>1.3085000000000002</c:v>
                </c:pt>
                <c:pt idx="20">
                  <c:v>1.2885000000000002</c:v>
                </c:pt>
                <c:pt idx="21">
                  <c:v>1.2481666666666666</c:v>
                </c:pt>
                <c:pt idx="22">
                  <c:v>1.1418333333333333</c:v>
                </c:pt>
                <c:pt idx="23">
                  <c:v>1.0651666666666666</c:v>
                </c:pt>
                <c:pt idx="24">
                  <c:v>1.0666666666666667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medie_2022!$A$15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medie_2022!$B$15:$Z$15</c:f>
              <c:numCache>
                <c:formatCode>0.000</c:formatCode>
                <c:ptCount val="25"/>
                <c:pt idx="0">
                  <c:v>0.82360000000000011</c:v>
                </c:pt>
                <c:pt idx="1">
                  <c:v>0.86199999999999999</c:v>
                </c:pt>
                <c:pt idx="2">
                  <c:v>0.90900000000000003</c:v>
                </c:pt>
                <c:pt idx="3">
                  <c:v>0.93799999999999994</c:v>
                </c:pt>
                <c:pt idx="4">
                  <c:v>0.997</c:v>
                </c:pt>
                <c:pt idx="5">
                  <c:v>1.355</c:v>
                </c:pt>
                <c:pt idx="6">
                  <c:v>1.2190000000000001</c:v>
                </c:pt>
                <c:pt idx="7">
                  <c:v>1.212</c:v>
                </c:pt>
                <c:pt idx="8">
                  <c:v>1.246</c:v>
                </c:pt>
                <c:pt idx="9">
                  <c:v>1.2124000000000001</c:v>
                </c:pt>
                <c:pt idx="10">
                  <c:v>1.2262</c:v>
                </c:pt>
                <c:pt idx="11">
                  <c:v>1.3586</c:v>
                </c:pt>
                <c:pt idx="12">
                  <c:v>1.4327999999999999</c:v>
                </c:pt>
                <c:pt idx="13">
                  <c:v>1.3086</c:v>
                </c:pt>
                <c:pt idx="14">
                  <c:v>1.2707999999999999</c:v>
                </c:pt>
                <c:pt idx="15">
                  <c:v>1.1936</c:v>
                </c:pt>
                <c:pt idx="16">
                  <c:v>1.3079999999999998</c:v>
                </c:pt>
                <c:pt idx="17">
                  <c:v>1.2254</c:v>
                </c:pt>
                <c:pt idx="18">
                  <c:v>1.2096</c:v>
                </c:pt>
                <c:pt idx="19">
                  <c:v>1.3125999999999998</c:v>
                </c:pt>
                <c:pt idx="20">
                  <c:v>1.2954000000000001</c:v>
                </c:pt>
                <c:pt idx="21">
                  <c:v>1.2618</c:v>
                </c:pt>
                <c:pt idx="22">
                  <c:v>1.1541999999999999</c:v>
                </c:pt>
                <c:pt idx="23">
                  <c:v>1.0808</c:v>
                </c:pt>
                <c:pt idx="24">
                  <c:v>1.0838000000000001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medie_2022!$A$16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medie_2022!$B$16:$Z$16</c:f>
              <c:numCache>
                <c:formatCode>0.000</c:formatCode>
                <c:ptCount val="25"/>
                <c:pt idx="0">
                  <c:v>0.78933333333333333</c:v>
                </c:pt>
                <c:pt idx="1">
                  <c:v>0.82899999999999996</c:v>
                </c:pt>
                <c:pt idx="2">
                  <c:v>0.873</c:v>
                </c:pt>
                <c:pt idx="3">
                  <c:v>0.90600000000000003</c:v>
                </c:pt>
                <c:pt idx="4">
                  <c:v>0.95899999999999996</c:v>
                </c:pt>
                <c:pt idx="5">
                  <c:v>1.286</c:v>
                </c:pt>
                <c:pt idx="6">
                  <c:v>1.1659999999999999</c:v>
                </c:pt>
                <c:pt idx="7">
                  <c:v>1.1519999999999999</c:v>
                </c:pt>
                <c:pt idx="8">
                  <c:v>1.2036666666666667</c:v>
                </c:pt>
                <c:pt idx="9">
                  <c:v>1.1745000000000001</c:v>
                </c:pt>
                <c:pt idx="10">
                  <c:v>1.1838333333333333</c:v>
                </c:pt>
                <c:pt idx="11">
                  <c:v>1.3239999999999998</c:v>
                </c:pt>
                <c:pt idx="12">
                  <c:v>1.3773333333333333</c:v>
                </c:pt>
                <c:pt idx="13">
                  <c:v>1.2716666666666665</c:v>
                </c:pt>
                <c:pt idx="14">
                  <c:v>1.2125000000000001</c:v>
                </c:pt>
                <c:pt idx="15">
                  <c:v>1.1471666666666667</c:v>
                </c:pt>
                <c:pt idx="16">
                  <c:v>1.2255</c:v>
                </c:pt>
                <c:pt idx="17">
                  <c:v>1.1833333333333333</c:v>
                </c:pt>
                <c:pt idx="18">
                  <c:v>1.1604999999999999</c:v>
                </c:pt>
                <c:pt idx="19">
                  <c:v>1.2758333333333334</c:v>
                </c:pt>
                <c:pt idx="20">
                  <c:v>1.2558333333333331</c:v>
                </c:pt>
                <c:pt idx="21">
                  <c:v>1.2121666666666666</c:v>
                </c:pt>
                <c:pt idx="22">
                  <c:v>1.1025000000000003</c:v>
                </c:pt>
                <c:pt idx="23">
                  <c:v>1.0341666666666665</c:v>
                </c:pt>
                <c:pt idx="24">
                  <c:v>1.0189999999999999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medie_2022!$A$17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medie_2022!$B$17:$Z$17</c:f>
              <c:numCache>
                <c:formatCode>0.000</c:formatCode>
                <c:ptCount val="25"/>
                <c:pt idx="0">
                  <c:v>0.77616666666666667</c:v>
                </c:pt>
                <c:pt idx="1">
                  <c:v>0.81399999999999995</c:v>
                </c:pt>
                <c:pt idx="2">
                  <c:v>0.85799999999999998</c:v>
                </c:pt>
                <c:pt idx="3">
                  <c:v>0.88800000000000001</c:v>
                </c:pt>
                <c:pt idx="4">
                  <c:v>0.94099999999999995</c:v>
                </c:pt>
                <c:pt idx="5">
                  <c:v>1.272</c:v>
                </c:pt>
                <c:pt idx="6">
                  <c:v>1.1479999999999999</c:v>
                </c:pt>
                <c:pt idx="7">
                  <c:v>1.137</c:v>
                </c:pt>
                <c:pt idx="8">
                  <c:v>1.1868333333333334</c:v>
                </c:pt>
                <c:pt idx="9">
                  <c:v>1.1659999999999999</c:v>
                </c:pt>
                <c:pt idx="10">
                  <c:v>1.1720000000000002</c:v>
                </c:pt>
                <c:pt idx="11">
                  <c:v>1.3155000000000001</c:v>
                </c:pt>
                <c:pt idx="12">
                  <c:v>1.3654999999999999</c:v>
                </c:pt>
                <c:pt idx="13">
                  <c:v>1.2548333333333332</c:v>
                </c:pt>
                <c:pt idx="14">
                  <c:v>1.1941666666666666</c:v>
                </c:pt>
                <c:pt idx="15">
                  <c:v>1.1338333333333335</c:v>
                </c:pt>
                <c:pt idx="16">
                  <c:v>1.2405000000000002</c:v>
                </c:pt>
                <c:pt idx="17">
                  <c:v>1.1663333333333332</c:v>
                </c:pt>
                <c:pt idx="18">
                  <c:v>1.1401666666666666</c:v>
                </c:pt>
                <c:pt idx="19">
                  <c:v>1.2638333333333334</c:v>
                </c:pt>
                <c:pt idx="20">
                  <c:v>1.2388333333333335</c:v>
                </c:pt>
                <c:pt idx="21">
                  <c:v>1.1984999999999999</c:v>
                </c:pt>
                <c:pt idx="22">
                  <c:v>1.0905</c:v>
                </c:pt>
                <c:pt idx="23">
                  <c:v>1.0171666666666666</c:v>
                </c:pt>
                <c:pt idx="24">
                  <c:v>1.0103333333333333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99904"/>
        <c:axId val="65501440"/>
      </c:lineChart>
      <c:catAx>
        <c:axId val="65499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501440"/>
        <c:crossesAt val="0.30000000000000032"/>
        <c:auto val="0"/>
        <c:lblAlgn val="ctr"/>
        <c:lblOffset val="100"/>
        <c:noMultiLvlLbl val="0"/>
      </c:catAx>
      <c:valAx>
        <c:axId val="65501440"/>
        <c:scaling>
          <c:orientation val="minMax"/>
          <c:max val="1.5"/>
          <c:min val="0.740000000000000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499904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9287428257278455"/>
          <c:w val="0.94300930823645768"/>
          <c:h val="5.83544599908394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2022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medie_2022!$A$30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medie_2022!$B$30:$Z$30</c:f>
              <c:numCache>
                <c:formatCode>0.000</c:formatCode>
                <c:ptCount val="25"/>
                <c:pt idx="0">
                  <c:v>1.6273333333333333</c:v>
                </c:pt>
                <c:pt idx="1">
                  <c:v>1.637</c:v>
                </c:pt>
                <c:pt idx="2">
                  <c:v>1.637</c:v>
                </c:pt>
                <c:pt idx="3">
                  <c:v>1.637</c:v>
                </c:pt>
                <c:pt idx="4">
                  <c:v>1.637</c:v>
                </c:pt>
                <c:pt idx="5">
                  <c:v>1.696</c:v>
                </c:pt>
                <c:pt idx="6">
                  <c:v>1.7090000000000001</c:v>
                </c:pt>
                <c:pt idx="7">
                  <c:v>1.714</c:v>
                </c:pt>
                <c:pt idx="8">
                  <c:v>1.7139999999999997</c:v>
                </c:pt>
                <c:pt idx="9">
                  <c:v>1.7073333333333334</c:v>
                </c:pt>
                <c:pt idx="10">
                  <c:v>1.6940000000000002</c:v>
                </c:pt>
                <c:pt idx="11">
                  <c:v>1.6940000000000002</c:v>
                </c:pt>
                <c:pt idx="12">
                  <c:v>1.6940000000000002</c:v>
                </c:pt>
                <c:pt idx="13">
                  <c:v>1.6906666666666668</c:v>
                </c:pt>
                <c:pt idx="14">
                  <c:v>1.6906666666666668</c:v>
                </c:pt>
                <c:pt idx="15">
                  <c:v>1.6906666666666668</c:v>
                </c:pt>
                <c:pt idx="16">
                  <c:v>1.6906666666666668</c:v>
                </c:pt>
                <c:pt idx="17">
                  <c:v>1.6906666666666668</c:v>
                </c:pt>
                <c:pt idx="18">
                  <c:v>1.6906666666666668</c:v>
                </c:pt>
                <c:pt idx="19">
                  <c:v>1.6873333333333334</c:v>
                </c:pt>
                <c:pt idx="20">
                  <c:v>1.6873333333333334</c:v>
                </c:pt>
                <c:pt idx="21">
                  <c:v>1.6873333333333334</c:v>
                </c:pt>
                <c:pt idx="22">
                  <c:v>1.6873333333333334</c:v>
                </c:pt>
                <c:pt idx="23">
                  <c:v>1.6873333333333334</c:v>
                </c:pt>
                <c:pt idx="24">
                  <c:v>1.6873333333333334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medie_2022!$A$31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medie_2022!$B$31:$Z$31</c:f>
              <c:numCache>
                <c:formatCode>0.000</c:formatCode>
                <c:ptCount val="25"/>
                <c:pt idx="0">
                  <c:v>1.7381999999999997</c:v>
                </c:pt>
                <c:pt idx="1">
                  <c:v>1.7390000000000001</c:v>
                </c:pt>
                <c:pt idx="2">
                  <c:v>1.7390000000000001</c:v>
                </c:pt>
                <c:pt idx="3">
                  <c:v>1.742</c:v>
                </c:pt>
                <c:pt idx="4">
                  <c:v>1.742</c:v>
                </c:pt>
                <c:pt idx="5">
                  <c:v>1.802</c:v>
                </c:pt>
                <c:pt idx="6">
                  <c:v>1.81</c:v>
                </c:pt>
                <c:pt idx="7">
                  <c:v>1.82</c:v>
                </c:pt>
                <c:pt idx="8">
                  <c:v>1.8203999999999998</c:v>
                </c:pt>
                <c:pt idx="9">
                  <c:v>1.8030000000000002</c:v>
                </c:pt>
                <c:pt idx="10">
                  <c:v>1.7950000000000004</c:v>
                </c:pt>
                <c:pt idx="11">
                  <c:v>1.7948</c:v>
                </c:pt>
                <c:pt idx="12">
                  <c:v>1.7948</c:v>
                </c:pt>
                <c:pt idx="13">
                  <c:v>1.7909999999999999</c:v>
                </c:pt>
                <c:pt idx="14">
                  <c:v>1.7909999999999999</c:v>
                </c:pt>
                <c:pt idx="15">
                  <c:v>1.7891999999999999</c:v>
                </c:pt>
                <c:pt idx="16">
                  <c:v>1.7891999999999999</c:v>
                </c:pt>
                <c:pt idx="17">
                  <c:v>1.7884</c:v>
                </c:pt>
                <c:pt idx="18">
                  <c:v>1.7884</c:v>
                </c:pt>
                <c:pt idx="19">
                  <c:v>1.7740000000000002</c:v>
                </c:pt>
                <c:pt idx="20">
                  <c:v>1.7740000000000002</c:v>
                </c:pt>
                <c:pt idx="21">
                  <c:v>1.7772000000000001</c:v>
                </c:pt>
                <c:pt idx="22">
                  <c:v>1.7772000000000001</c:v>
                </c:pt>
                <c:pt idx="23">
                  <c:v>1.7754000000000001</c:v>
                </c:pt>
                <c:pt idx="24">
                  <c:v>1.7754000000000001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360"/>
        <c:axId val="65795200"/>
      </c:lineChart>
      <c:catAx>
        <c:axId val="655353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79520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65795200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53536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32"/>
          <c:y val="0.9287676985582286"/>
          <c:w val="0.57208496320880065"/>
          <c:h val="6.027397260273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2022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medie_2022!$A$23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medie_2022!$B$23:$Z$23</c:f>
              <c:numCache>
                <c:formatCode>0.000</c:formatCode>
                <c:ptCount val="25"/>
                <c:pt idx="0">
                  <c:v>36.34975</c:v>
                </c:pt>
                <c:pt idx="1">
                  <c:v>36.302</c:v>
                </c:pt>
                <c:pt idx="2">
                  <c:v>36.302</c:v>
                </c:pt>
                <c:pt idx="3">
                  <c:v>36.351999999999997</c:v>
                </c:pt>
                <c:pt idx="4">
                  <c:v>36.351999999999997</c:v>
                </c:pt>
                <c:pt idx="5">
                  <c:v>37.515000000000001</c:v>
                </c:pt>
                <c:pt idx="6">
                  <c:v>37.765000000000001</c:v>
                </c:pt>
                <c:pt idx="7">
                  <c:v>38.090000000000003</c:v>
                </c:pt>
                <c:pt idx="8">
                  <c:v>38.089750000000002</c:v>
                </c:pt>
                <c:pt idx="9">
                  <c:v>37.889749999999999</c:v>
                </c:pt>
                <c:pt idx="10">
                  <c:v>37.564750000000004</c:v>
                </c:pt>
                <c:pt idx="11">
                  <c:v>37.564750000000004</c:v>
                </c:pt>
                <c:pt idx="12">
                  <c:v>37.564750000000004</c:v>
                </c:pt>
                <c:pt idx="13">
                  <c:v>37.564750000000004</c:v>
                </c:pt>
                <c:pt idx="14">
                  <c:v>37.564750000000004</c:v>
                </c:pt>
                <c:pt idx="15">
                  <c:v>37.564750000000004</c:v>
                </c:pt>
                <c:pt idx="16">
                  <c:v>37.564750000000004</c:v>
                </c:pt>
                <c:pt idx="17">
                  <c:v>37.564750000000004</c:v>
                </c:pt>
                <c:pt idx="18">
                  <c:v>37.564750000000004</c:v>
                </c:pt>
                <c:pt idx="19">
                  <c:v>37.449749999999995</c:v>
                </c:pt>
                <c:pt idx="20">
                  <c:v>37.449749999999995</c:v>
                </c:pt>
                <c:pt idx="21">
                  <c:v>37.554749999999999</c:v>
                </c:pt>
                <c:pt idx="22">
                  <c:v>37.554749999999999</c:v>
                </c:pt>
                <c:pt idx="23">
                  <c:v>37.554749999999999</c:v>
                </c:pt>
                <c:pt idx="24">
                  <c:v>37.554749999999999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medie_2022!$A$24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medie_2022!$B$24:$Z$24</c:f>
              <c:numCache>
                <c:formatCode>0.000</c:formatCode>
                <c:ptCount val="25"/>
                <c:pt idx="0">
                  <c:v>53.484499999999997</c:v>
                </c:pt>
                <c:pt idx="1">
                  <c:v>53.411999999999999</c:v>
                </c:pt>
                <c:pt idx="2">
                  <c:v>53.411999999999999</c:v>
                </c:pt>
                <c:pt idx="3">
                  <c:v>53.487000000000002</c:v>
                </c:pt>
                <c:pt idx="4">
                  <c:v>53.487000000000002</c:v>
                </c:pt>
                <c:pt idx="5">
                  <c:v>55.231999999999999</c:v>
                </c:pt>
                <c:pt idx="6">
                  <c:v>55.606999999999999</c:v>
                </c:pt>
                <c:pt idx="7">
                  <c:v>56.094999999999999</c:v>
                </c:pt>
                <c:pt idx="8">
                  <c:v>56.094499999999996</c:v>
                </c:pt>
                <c:pt idx="9">
                  <c:v>55.794499999999999</c:v>
                </c:pt>
                <c:pt idx="10">
                  <c:v>55.307000000000002</c:v>
                </c:pt>
                <c:pt idx="11">
                  <c:v>55.307000000000002</c:v>
                </c:pt>
                <c:pt idx="12">
                  <c:v>55.307000000000002</c:v>
                </c:pt>
                <c:pt idx="13">
                  <c:v>55.307000000000002</c:v>
                </c:pt>
                <c:pt idx="14">
                  <c:v>55.307000000000002</c:v>
                </c:pt>
                <c:pt idx="15">
                  <c:v>55.307000000000002</c:v>
                </c:pt>
                <c:pt idx="16">
                  <c:v>55.307000000000002</c:v>
                </c:pt>
                <c:pt idx="17">
                  <c:v>55.307000000000002</c:v>
                </c:pt>
                <c:pt idx="18">
                  <c:v>55.307000000000002</c:v>
                </c:pt>
                <c:pt idx="19">
                  <c:v>55.134499999999996</c:v>
                </c:pt>
                <c:pt idx="20">
                  <c:v>55.134499999999996</c:v>
                </c:pt>
                <c:pt idx="21">
                  <c:v>55.29325</c:v>
                </c:pt>
                <c:pt idx="22">
                  <c:v>55.29325</c:v>
                </c:pt>
                <c:pt idx="23">
                  <c:v>55.29325</c:v>
                </c:pt>
                <c:pt idx="24">
                  <c:v>55.29325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medie_2022!$A$25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medie_2022!$B$25:$Z$25</c:f>
              <c:numCache>
                <c:formatCode>0.000</c:formatCode>
                <c:ptCount val="25"/>
                <c:pt idx="0">
                  <c:v>36.9</c:v>
                </c:pt>
                <c:pt idx="1">
                  <c:v>36.9</c:v>
                </c:pt>
                <c:pt idx="2">
                  <c:v>36.9</c:v>
                </c:pt>
                <c:pt idx="3">
                  <c:v>36.9</c:v>
                </c:pt>
                <c:pt idx="4">
                  <c:v>36.9</c:v>
                </c:pt>
                <c:pt idx="5">
                  <c:v>38.1</c:v>
                </c:pt>
                <c:pt idx="6">
                  <c:v>38.1</c:v>
                </c:pt>
                <c:pt idx="7">
                  <c:v>38.1</c:v>
                </c:pt>
                <c:pt idx="8">
                  <c:v>38.1</c:v>
                </c:pt>
                <c:pt idx="9">
                  <c:v>38.1</c:v>
                </c:pt>
                <c:pt idx="10">
                  <c:v>38.1</c:v>
                </c:pt>
                <c:pt idx="11">
                  <c:v>38.1</c:v>
                </c:pt>
                <c:pt idx="12">
                  <c:v>38.1</c:v>
                </c:pt>
                <c:pt idx="13">
                  <c:v>38.1</c:v>
                </c:pt>
                <c:pt idx="14">
                  <c:v>38.1</c:v>
                </c:pt>
                <c:pt idx="15">
                  <c:v>38.1</c:v>
                </c:pt>
                <c:pt idx="16">
                  <c:v>38.1</c:v>
                </c:pt>
                <c:pt idx="17">
                  <c:v>38.1</c:v>
                </c:pt>
                <c:pt idx="18">
                  <c:v>38.1</c:v>
                </c:pt>
                <c:pt idx="19">
                  <c:v>38.1</c:v>
                </c:pt>
                <c:pt idx="20">
                  <c:v>38.1</c:v>
                </c:pt>
                <c:pt idx="21">
                  <c:v>38.1</c:v>
                </c:pt>
                <c:pt idx="22">
                  <c:v>38.1</c:v>
                </c:pt>
                <c:pt idx="23">
                  <c:v>38.1</c:v>
                </c:pt>
                <c:pt idx="24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medie_2022!$A$26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medie_2022!$B$2:$Z$2</c:f>
              <c:numCache>
                <c:formatCode>m/d/yyyy</c:formatCode>
                <c:ptCount val="25"/>
                <c:pt idx="0">
                  <c:v>44560</c:v>
                </c:pt>
                <c:pt idx="1">
                  <c:v>44576</c:v>
                </c:pt>
                <c:pt idx="2">
                  <c:v>44591</c:v>
                </c:pt>
                <c:pt idx="3">
                  <c:v>44607</c:v>
                </c:pt>
                <c:pt idx="4">
                  <c:v>44620</c:v>
                </c:pt>
                <c:pt idx="5">
                  <c:v>44635</c:v>
                </c:pt>
                <c:pt idx="6">
                  <c:v>44650</c:v>
                </c:pt>
                <c:pt idx="7">
                  <c:v>44666</c:v>
                </c:pt>
                <c:pt idx="8">
                  <c:v>44681</c:v>
                </c:pt>
                <c:pt idx="9">
                  <c:v>44696</c:v>
                </c:pt>
                <c:pt idx="10">
                  <c:v>44711</c:v>
                </c:pt>
                <c:pt idx="11">
                  <c:v>44727</c:v>
                </c:pt>
                <c:pt idx="12">
                  <c:v>44742</c:v>
                </c:pt>
                <c:pt idx="13">
                  <c:v>44757</c:v>
                </c:pt>
                <c:pt idx="14">
                  <c:v>44772</c:v>
                </c:pt>
                <c:pt idx="15">
                  <c:v>44788</c:v>
                </c:pt>
                <c:pt idx="16">
                  <c:v>44803</c:v>
                </c:pt>
                <c:pt idx="17">
                  <c:v>44819</c:v>
                </c:pt>
                <c:pt idx="18">
                  <c:v>44834</c:v>
                </c:pt>
                <c:pt idx="19">
                  <c:v>44849</c:v>
                </c:pt>
                <c:pt idx="20">
                  <c:v>44864</c:v>
                </c:pt>
                <c:pt idx="21">
                  <c:v>44880</c:v>
                </c:pt>
                <c:pt idx="22">
                  <c:v>44895</c:v>
                </c:pt>
                <c:pt idx="23">
                  <c:v>44910</c:v>
                </c:pt>
                <c:pt idx="24">
                  <c:v>44925</c:v>
                </c:pt>
              </c:numCache>
            </c:numRef>
          </c:cat>
          <c:val>
            <c:numRef>
              <c:f>medie_2022!$B$26:$Z$26</c:f>
              <c:numCache>
                <c:formatCode>0.000</c:formatCode>
                <c:ptCount val="25"/>
                <c:pt idx="0">
                  <c:v>55.48</c:v>
                </c:pt>
                <c:pt idx="1">
                  <c:v>55.48</c:v>
                </c:pt>
                <c:pt idx="2">
                  <c:v>55.48</c:v>
                </c:pt>
                <c:pt idx="3">
                  <c:v>55.48</c:v>
                </c:pt>
                <c:pt idx="4">
                  <c:v>55.48</c:v>
                </c:pt>
                <c:pt idx="5">
                  <c:v>57.28</c:v>
                </c:pt>
                <c:pt idx="6">
                  <c:v>57.28</c:v>
                </c:pt>
                <c:pt idx="7">
                  <c:v>57.28</c:v>
                </c:pt>
                <c:pt idx="8">
                  <c:v>57.28</c:v>
                </c:pt>
                <c:pt idx="9">
                  <c:v>57.28</c:v>
                </c:pt>
                <c:pt idx="10">
                  <c:v>57.28</c:v>
                </c:pt>
                <c:pt idx="11">
                  <c:v>57.28</c:v>
                </c:pt>
                <c:pt idx="12">
                  <c:v>57.28</c:v>
                </c:pt>
                <c:pt idx="13">
                  <c:v>57.28</c:v>
                </c:pt>
                <c:pt idx="14">
                  <c:v>57.28</c:v>
                </c:pt>
                <c:pt idx="15">
                  <c:v>57.28</c:v>
                </c:pt>
                <c:pt idx="16">
                  <c:v>57.28</c:v>
                </c:pt>
                <c:pt idx="17">
                  <c:v>57.28</c:v>
                </c:pt>
                <c:pt idx="18">
                  <c:v>57.28</c:v>
                </c:pt>
                <c:pt idx="19">
                  <c:v>57.28</c:v>
                </c:pt>
                <c:pt idx="20">
                  <c:v>57.28</c:v>
                </c:pt>
                <c:pt idx="21">
                  <c:v>57.28</c:v>
                </c:pt>
                <c:pt idx="22">
                  <c:v>57.28</c:v>
                </c:pt>
                <c:pt idx="23">
                  <c:v>57.28</c:v>
                </c:pt>
                <c:pt idx="24">
                  <c:v>57.28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4272"/>
        <c:axId val="65975808"/>
      </c:lineChart>
      <c:catAx>
        <c:axId val="659742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75808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65975808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7427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9287676985582286"/>
          <c:w val="0.50736163237869991"/>
          <c:h val="7.1232301441771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</xdr:colOff>
      <xdr:row>0</xdr:row>
      <xdr:rowOff>13446</xdr:rowOff>
    </xdr:from>
    <xdr:to>
      <xdr:col>13</xdr:col>
      <xdr:colOff>228642</xdr:colOff>
      <xdr:row>28</xdr:row>
      <xdr:rowOff>46379</xdr:rowOff>
    </xdr:to>
    <xdr:graphicFrame macro="">
      <xdr:nvGraphicFramePr>
        <xdr:cNvPr id="4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14</xdr:col>
      <xdr:colOff>550035</xdr:colOff>
      <xdr:row>32</xdr:row>
      <xdr:rowOff>160986</xdr:rowOff>
    </xdr:to>
    <xdr:graphicFrame macro="">
      <xdr:nvGraphicFramePr>
        <xdr:cNvPr id="319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400566</xdr:colOff>
      <xdr:row>0</xdr:row>
      <xdr:rowOff>108122</xdr:rowOff>
    </xdr:from>
    <xdr:to>
      <xdr:col>14</xdr:col>
      <xdr:colOff>463379</xdr:colOff>
      <xdr:row>32</xdr:row>
      <xdr:rowOff>115846</xdr:rowOff>
    </xdr:to>
    <xdr:graphicFrame macro="">
      <xdr:nvGraphicFramePr>
        <xdr:cNvPr id="5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K998"/>
  <sheetViews>
    <sheetView tabSelected="1" zoomScaleNormal="100" workbookViewId="0">
      <pane xSplit="1" topLeftCell="B1" activePane="topRight" state="frozen"/>
      <selection activeCell="R44" sqref="R44"/>
      <selection pane="topRight" activeCell="AD28" sqref="AD28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44560</v>
      </c>
      <c r="C2" s="28">
        <v>44576</v>
      </c>
      <c r="D2" s="28">
        <v>44591</v>
      </c>
      <c r="E2" s="28">
        <v>44607</v>
      </c>
      <c r="F2" s="28">
        <v>44620</v>
      </c>
      <c r="G2" s="28">
        <v>44635</v>
      </c>
      <c r="H2" s="28">
        <v>44650</v>
      </c>
      <c r="I2" s="28">
        <v>44666</v>
      </c>
      <c r="J2" s="28">
        <v>44681</v>
      </c>
      <c r="K2" s="28">
        <v>44696</v>
      </c>
      <c r="L2" s="28">
        <v>44711</v>
      </c>
      <c r="M2" s="28">
        <v>44727</v>
      </c>
      <c r="N2" s="28">
        <v>44742</v>
      </c>
      <c r="O2" s="28">
        <v>44757</v>
      </c>
      <c r="P2" s="28">
        <v>44772</v>
      </c>
      <c r="Q2" s="28">
        <v>44788</v>
      </c>
      <c r="R2" s="28">
        <v>44803</v>
      </c>
      <c r="S2" s="28">
        <v>44819</v>
      </c>
      <c r="T2" s="28">
        <v>44834</v>
      </c>
      <c r="U2" s="28">
        <v>44849</v>
      </c>
      <c r="V2" s="28">
        <v>44864</v>
      </c>
      <c r="W2" s="28">
        <v>44880</v>
      </c>
      <c r="X2" s="28">
        <v>44895</v>
      </c>
      <c r="Y2" s="28">
        <v>44910</v>
      </c>
      <c r="Z2" s="28">
        <v>44925</v>
      </c>
      <c r="AA2" s="29" t="s">
        <v>31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1.146333333333333</v>
      </c>
      <c r="C5" s="23">
        <v>1.1879999999999999</v>
      </c>
      <c r="D5" s="23">
        <v>1.23</v>
      </c>
      <c r="E5" s="23">
        <v>1.2529999999999999</v>
      </c>
      <c r="F5" s="23">
        <v>1.3120000000000001</v>
      </c>
      <c r="G5" s="23">
        <v>1.573</v>
      </c>
      <c r="H5" s="23">
        <v>1.494</v>
      </c>
      <c r="I5" s="23">
        <v>1.4990000000000001</v>
      </c>
      <c r="J5" s="23">
        <v>1.5061666666666669</v>
      </c>
      <c r="K5" s="23">
        <v>1.5038333333333336</v>
      </c>
      <c r="L5" s="23">
        <v>1.5163333333333331</v>
      </c>
      <c r="M5" s="23">
        <v>1.647833333333333</v>
      </c>
      <c r="N5" s="23">
        <v>1.6838333333333331</v>
      </c>
      <c r="O5" s="23">
        <v>1.6386666666666665</v>
      </c>
      <c r="P5" s="23">
        <v>1.5629999999999999</v>
      </c>
      <c r="Q5" s="23">
        <v>1.4964999999999999</v>
      </c>
      <c r="R5" s="23">
        <v>1.5898333333333332</v>
      </c>
      <c r="S5" s="23">
        <v>1.5141666666666669</v>
      </c>
      <c r="T5" s="23">
        <v>1.4931666666666665</v>
      </c>
      <c r="U5" s="23">
        <v>1.6225000000000003</v>
      </c>
      <c r="V5" s="23">
        <v>1.6038333333333334</v>
      </c>
      <c r="W5" s="23">
        <v>1.5373333333333334</v>
      </c>
      <c r="X5" s="23">
        <v>1.4563333333333335</v>
      </c>
      <c r="Y5" s="23">
        <v>1.3881666666666668</v>
      </c>
      <c r="Z5" s="23">
        <v>1.3979999999999999</v>
      </c>
      <c r="AA5" s="11">
        <f>AVERAGE(C5:Z5)</f>
        <v>1.4878541666666669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1.125</v>
      </c>
      <c r="C6" s="23">
        <v>1.171</v>
      </c>
      <c r="D6" s="23">
        <v>1.214</v>
      </c>
      <c r="E6" s="23">
        <v>1.2390000000000001</v>
      </c>
      <c r="F6" s="23">
        <v>1.2969999999999999</v>
      </c>
      <c r="G6" s="23">
        <v>1.56</v>
      </c>
      <c r="H6" s="23">
        <v>1.48</v>
      </c>
      <c r="I6" s="23">
        <v>1.486</v>
      </c>
      <c r="J6" s="23">
        <v>1.4906666666666668</v>
      </c>
      <c r="K6" s="23">
        <v>1.4833333333333332</v>
      </c>
      <c r="L6" s="23">
        <v>1.4958333333333336</v>
      </c>
      <c r="M6" s="23">
        <v>1.6188333333333336</v>
      </c>
      <c r="N6" s="23">
        <v>1.6631666666666669</v>
      </c>
      <c r="O6" s="23">
        <v>1.6198333333333335</v>
      </c>
      <c r="P6" s="23">
        <v>1.5441666666666667</v>
      </c>
      <c r="Q6" s="23">
        <v>1.4776666666666667</v>
      </c>
      <c r="R6" s="23">
        <v>1.5741666666666667</v>
      </c>
      <c r="S6" s="23">
        <v>1.4936666666666667</v>
      </c>
      <c r="T6" s="23">
        <v>1.4726666666666668</v>
      </c>
      <c r="U6" s="23">
        <v>1.6018333333333334</v>
      </c>
      <c r="V6" s="23">
        <v>1.5781666666666669</v>
      </c>
      <c r="W6" s="23">
        <v>1.5166666666666668</v>
      </c>
      <c r="X6" s="23">
        <v>1.4358333333333333</v>
      </c>
      <c r="Y6" s="23">
        <v>1.3676666666666666</v>
      </c>
      <c r="Z6" s="23">
        <v>1.3775000000000002</v>
      </c>
      <c r="AA6" s="11">
        <f>AVERAGE(C6:Z6)</f>
        <v>1.469111111111111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1.1352500000000001</v>
      </c>
      <c r="C7" s="23">
        <v>1.1779999999999999</v>
      </c>
      <c r="D7" s="23">
        <v>1.2150000000000001</v>
      </c>
      <c r="E7" s="23">
        <v>1.2350000000000001</v>
      </c>
      <c r="F7" s="23">
        <v>1.3149999999999999</v>
      </c>
      <c r="G7" s="23">
        <v>1.5580000000000001</v>
      </c>
      <c r="H7" s="23">
        <v>1.464</v>
      </c>
      <c r="I7" s="23">
        <v>1.4950000000000001</v>
      </c>
      <c r="J7" s="23">
        <v>1.4853999999999998</v>
      </c>
      <c r="K7" s="23">
        <v>1.4763999999999999</v>
      </c>
      <c r="L7" s="23">
        <v>1.4913999999999998</v>
      </c>
      <c r="M7" s="23">
        <v>1.6161999999999999</v>
      </c>
      <c r="N7" s="23">
        <v>1.6494</v>
      </c>
      <c r="O7" s="23">
        <v>1.6161999999999999</v>
      </c>
      <c r="P7" s="23">
        <v>1.5412000000000001</v>
      </c>
      <c r="Q7" s="23">
        <v>1.4714000000000003</v>
      </c>
      <c r="R7" s="23">
        <v>1.5632000000000001</v>
      </c>
      <c r="S7" s="23">
        <v>1.4890000000000001</v>
      </c>
      <c r="T7" s="23">
        <v>1.4718000000000002</v>
      </c>
      <c r="U7" s="23">
        <v>1.5942000000000001</v>
      </c>
      <c r="V7" s="23">
        <v>1.5658000000000001</v>
      </c>
      <c r="W7" s="23">
        <v>1.5182</v>
      </c>
      <c r="X7" s="23">
        <v>1.4358</v>
      </c>
      <c r="Y7" s="23">
        <v>1.3706</v>
      </c>
      <c r="Z7" s="23">
        <v>1.3758000000000001</v>
      </c>
      <c r="AA7" s="11">
        <f>AVERAGE(C7:Z7)</f>
        <v>1.4663333333333337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1.1775</v>
      </c>
      <c r="C8" s="23">
        <v>1.2</v>
      </c>
      <c r="D8" s="23">
        <v>1.2370000000000001</v>
      </c>
      <c r="E8" s="23">
        <v>1.25</v>
      </c>
      <c r="F8" s="23">
        <v>1.347</v>
      </c>
      <c r="G8" s="23">
        <v>1.635</v>
      </c>
      <c r="H8" s="23">
        <v>1.528</v>
      </c>
      <c r="I8" s="23">
        <v>1.532</v>
      </c>
      <c r="J8" s="23">
        <v>1.5049999999999999</v>
      </c>
      <c r="K8" s="23">
        <v>1.4950000000000001</v>
      </c>
      <c r="L8" s="23">
        <v>1.5116666666666667</v>
      </c>
      <c r="M8" s="23">
        <v>1.625</v>
      </c>
      <c r="N8" s="23">
        <v>1.6733333333333336</v>
      </c>
      <c r="O8" s="23">
        <v>1.6666666666666667</v>
      </c>
      <c r="P8" s="23">
        <v>1.5716666666666665</v>
      </c>
      <c r="Q8" s="23">
        <v>1.5149999999999999</v>
      </c>
      <c r="R8" s="23">
        <v>1.5983333333333334</v>
      </c>
      <c r="S8" s="23">
        <v>1.5266666666666666</v>
      </c>
      <c r="T8" s="23">
        <v>1.5149999999999999</v>
      </c>
      <c r="U8" s="23">
        <v>1.6450000000000002</v>
      </c>
      <c r="V8" s="23">
        <v>1.615</v>
      </c>
      <c r="W8" s="23">
        <v>1.6016666666666666</v>
      </c>
      <c r="X8" s="23">
        <v>1.5216666666666665</v>
      </c>
      <c r="Y8" s="23">
        <v>1.4450000000000001</v>
      </c>
      <c r="Z8" s="23">
        <v>1.4403333333333332</v>
      </c>
      <c r="AA8" s="11">
        <f>AVERAGE(C8:Z8)</f>
        <v>1.508375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1.0939999999999999</v>
      </c>
      <c r="C9" s="23">
        <v>1.1459999999999999</v>
      </c>
      <c r="D9" s="23">
        <v>1.1850000000000001</v>
      </c>
      <c r="E9" s="23">
        <v>1.202</v>
      </c>
      <c r="F9" s="23">
        <v>1.292</v>
      </c>
      <c r="G9" s="23">
        <v>1.5609999999999999</v>
      </c>
      <c r="H9" s="23">
        <v>1.45</v>
      </c>
      <c r="I9" s="23">
        <v>1.468</v>
      </c>
      <c r="J9" s="23">
        <v>1.47675</v>
      </c>
      <c r="K9" s="23">
        <v>1.3862499999999998</v>
      </c>
      <c r="L9" s="23">
        <v>1.48075</v>
      </c>
      <c r="M9" s="23">
        <v>1.6027499999999999</v>
      </c>
      <c r="N9" s="23">
        <v>1.5547499999999999</v>
      </c>
      <c r="O9" s="23">
        <v>1.6087500000000001</v>
      </c>
      <c r="P9" s="23">
        <v>1.5322500000000001</v>
      </c>
      <c r="Q9" s="23">
        <v>1.4652499999999999</v>
      </c>
      <c r="R9" s="23">
        <v>1.5642500000000001</v>
      </c>
      <c r="S9" s="23">
        <v>1.478</v>
      </c>
      <c r="T9" s="23">
        <v>1.476</v>
      </c>
      <c r="U9" s="23">
        <v>1.5964999999999998</v>
      </c>
      <c r="V9" s="23">
        <v>1.5582499999999999</v>
      </c>
      <c r="W9" s="23">
        <v>1.52125</v>
      </c>
      <c r="X9" s="23">
        <v>1.4472499999999999</v>
      </c>
      <c r="Y9" s="23">
        <v>1.3812500000000001</v>
      </c>
      <c r="Z9" s="23">
        <v>1.3819999999999999</v>
      </c>
      <c r="AA9" s="11">
        <f>AVERAGE(C9:Z9)</f>
        <v>1.4506770833333336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0.85459999999999992</v>
      </c>
      <c r="C13" s="23">
        <v>0.89500000000000002</v>
      </c>
      <c r="D13" s="23">
        <v>0.95</v>
      </c>
      <c r="E13" s="23">
        <v>0.97499999999999998</v>
      </c>
      <c r="F13" s="23">
        <v>1.038</v>
      </c>
      <c r="G13" s="23">
        <v>1.3959999999999999</v>
      </c>
      <c r="H13" s="23">
        <v>1.256</v>
      </c>
      <c r="I13" s="23">
        <v>1.2529999999999999</v>
      </c>
      <c r="J13" s="23">
        <v>1.2790000000000001</v>
      </c>
      <c r="K13" s="23">
        <v>1.2513999999999998</v>
      </c>
      <c r="L13" s="23">
        <v>1.2692000000000001</v>
      </c>
      <c r="M13" s="23">
        <v>1.4056</v>
      </c>
      <c r="N13" s="23">
        <v>1.4858</v>
      </c>
      <c r="O13" s="23">
        <v>1.3515999999999999</v>
      </c>
      <c r="P13" s="23">
        <v>1.3068000000000002</v>
      </c>
      <c r="Q13" s="23">
        <v>1.2495999999999998</v>
      </c>
      <c r="R13" s="23">
        <v>1.3519999999999999</v>
      </c>
      <c r="S13" s="23">
        <v>1.2617999999999998</v>
      </c>
      <c r="T13" s="23">
        <v>1.236</v>
      </c>
      <c r="U13" s="23">
        <v>1.359</v>
      </c>
      <c r="V13" s="23">
        <v>1.3298000000000001</v>
      </c>
      <c r="W13" s="23">
        <v>1.2882</v>
      </c>
      <c r="X13" s="23">
        <v>1.1866000000000001</v>
      </c>
      <c r="Y13" s="23">
        <v>1.1072</v>
      </c>
      <c r="Z13" s="23">
        <v>1.1161999999999999</v>
      </c>
      <c r="AA13" s="11">
        <f>AVERAGE(C13:Z13)</f>
        <v>1.2332833333333331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0.8175</v>
      </c>
      <c r="C14" s="23">
        <v>0.85699999999999998</v>
      </c>
      <c r="D14" s="23">
        <v>0.90600000000000003</v>
      </c>
      <c r="E14" s="23">
        <v>0.93600000000000005</v>
      </c>
      <c r="F14" s="23">
        <v>0.999</v>
      </c>
      <c r="G14" s="23">
        <v>1.3140000000000001</v>
      </c>
      <c r="H14" s="23">
        <v>1.208</v>
      </c>
      <c r="I14" s="23">
        <v>1.2050000000000001</v>
      </c>
      <c r="J14" s="23">
        <v>1.2335</v>
      </c>
      <c r="K14" s="23">
        <v>1.212666666666667</v>
      </c>
      <c r="L14" s="23">
        <v>1.2186666666666668</v>
      </c>
      <c r="M14" s="23">
        <v>1.352166666666667</v>
      </c>
      <c r="N14" s="23">
        <v>1.4371666666666665</v>
      </c>
      <c r="O14" s="23">
        <v>1.3048333333333333</v>
      </c>
      <c r="P14" s="23">
        <v>1.2575000000000001</v>
      </c>
      <c r="Q14" s="23">
        <v>1.1921666666666666</v>
      </c>
      <c r="R14" s="23">
        <v>1.2988333333333333</v>
      </c>
      <c r="S14" s="23">
        <v>1.2243333333333333</v>
      </c>
      <c r="T14" s="23">
        <v>1.1931666666666665</v>
      </c>
      <c r="U14" s="23">
        <v>1.3085000000000002</v>
      </c>
      <c r="V14" s="23">
        <v>1.2885000000000002</v>
      </c>
      <c r="W14" s="23">
        <v>1.2481666666666666</v>
      </c>
      <c r="X14" s="23">
        <v>1.1418333333333333</v>
      </c>
      <c r="Y14" s="23">
        <v>1.0651666666666666</v>
      </c>
      <c r="Z14" s="23">
        <v>1.0666666666666667</v>
      </c>
      <c r="AA14" s="11">
        <f>AVERAGE(C14:Z14)</f>
        <v>1.1862013888888889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0.82360000000000011</v>
      </c>
      <c r="C15" s="23">
        <v>0.86199999999999999</v>
      </c>
      <c r="D15" s="23">
        <v>0.90900000000000003</v>
      </c>
      <c r="E15" s="23">
        <v>0.93799999999999994</v>
      </c>
      <c r="F15" s="23">
        <v>0.997</v>
      </c>
      <c r="G15" s="23">
        <v>1.355</v>
      </c>
      <c r="H15" s="23">
        <v>1.2190000000000001</v>
      </c>
      <c r="I15" s="23">
        <v>1.212</v>
      </c>
      <c r="J15" s="23">
        <v>1.246</v>
      </c>
      <c r="K15" s="23">
        <v>1.2124000000000001</v>
      </c>
      <c r="L15" s="23">
        <v>1.2262</v>
      </c>
      <c r="M15" s="23">
        <v>1.3586</v>
      </c>
      <c r="N15" s="23">
        <v>1.4327999999999999</v>
      </c>
      <c r="O15" s="23">
        <v>1.3086</v>
      </c>
      <c r="P15" s="23">
        <v>1.2707999999999999</v>
      </c>
      <c r="Q15" s="23">
        <v>1.1936</v>
      </c>
      <c r="R15" s="23">
        <v>1.3079999999999998</v>
      </c>
      <c r="S15" s="23">
        <v>1.2254</v>
      </c>
      <c r="T15" s="23">
        <v>1.2096</v>
      </c>
      <c r="U15" s="23">
        <v>1.3125999999999998</v>
      </c>
      <c r="V15" s="23">
        <v>1.2954000000000001</v>
      </c>
      <c r="W15" s="23">
        <v>1.2618</v>
      </c>
      <c r="X15" s="23">
        <v>1.1541999999999999</v>
      </c>
      <c r="Y15" s="23">
        <v>1.0808</v>
      </c>
      <c r="Z15" s="23">
        <v>1.0838000000000001</v>
      </c>
      <c r="AA15" s="11">
        <f>AVERAGE(C15:Z15)</f>
        <v>1.1946916666666667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0.78933333333333333</v>
      </c>
      <c r="C16" s="23">
        <v>0.82899999999999996</v>
      </c>
      <c r="D16" s="23">
        <v>0.873</v>
      </c>
      <c r="E16" s="23">
        <v>0.90600000000000003</v>
      </c>
      <c r="F16" s="23">
        <v>0.95899999999999996</v>
      </c>
      <c r="G16" s="23">
        <v>1.286</v>
      </c>
      <c r="H16" s="23">
        <v>1.1659999999999999</v>
      </c>
      <c r="I16" s="23">
        <v>1.1519999999999999</v>
      </c>
      <c r="J16" s="23">
        <v>1.2036666666666667</v>
      </c>
      <c r="K16" s="23">
        <v>1.1745000000000001</v>
      </c>
      <c r="L16" s="23">
        <v>1.1838333333333333</v>
      </c>
      <c r="M16" s="23">
        <v>1.3239999999999998</v>
      </c>
      <c r="N16" s="23">
        <v>1.3773333333333333</v>
      </c>
      <c r="O16" s="23">
        <v>1.2716666666666665</v>
      </c>
      <c r="P16" s="23">
        <v>1.2125000000000001</v>
      </c>
      <c r="Q16" s="23">
        <v>1.1471666666666667</v>
      </c>
      <c r="R16" s="23">
        <v>1.2255</v>
      </c>
      <c r="S16" s="23">
        <v>1.1833333333333333</v>
      </c>
      <c r="T16" s="23">
        <v>1.1604999999999999</v>
      </c>
      <c r="U16" s="23">
        <v>1.2758333333333334</v>
      </c>
      <c r="V16" s="23">
        <v>1.2558333333333331</v>
      </c>
      <c r="W16" s="23">
        <v>1.2121666666666666</v>
      </c>
      <c r="X16" s="23">
        <v>1.1025000000000003</v>
      </c>
      <c r="Y16" s="23">
        <v>1.0341666666666665</v>
      </c>
      <c r="Z16" s="23">
        <v>1.0189999999999999</v>
      </c>
      <c r="AA16" s="11">
        <f>AVERAGE(C16:Z16)</f>
        <v>1.1472708333333332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0.77616666666666667</v>
      </c>
      <c r="C17" s="23">
        <v>0.81399999999999995</v>
      </c>
      <c r="D17" s="23">
        <v>0.85799999999999998</v>
      </c>
      <c r="E17" s="23">
        <v>0.88800000000000001</v>
      </c>
      <c r="F17" s="23">
        <v>0.94099999999999995</v>
      </c>
      <c r="G17" s="23">
        <v>1.272</v>
      </c>
      <c r="H17" s="23">
        <v>1.1479999999999999</v>
      </c>
      <c r="I17" s="23">
        <v>1.137</v>
      </c>
      <c r="J17" s="23">
        <v>1.1868333333333334</v>
      </c>
      <c r="K17" s="23">
        <v>1.1659999999999999</v>
      </c>
      <c r="L17" s="23">
        <v>1.1720000000000002</v>
      </c>
      <c r="M17" s="23">
        <v>1.3155000000000001</v>
      </c>
      <c r="N17" s="23">
        <v>1.3654999999999999</v>
      </c>
      <c r="O17" s="23">
        <v>1.2548333333333332</v>
      </c>
      <c r="P17" s="23">
        <v>1.1941666666666666</v>
      </c>
      <c r="Q17" s="23">
        <v>1.1338333333333335</v>
      </c>
      <c r="R17" s="23">
        <v>1.2405000000000002</v>
      </c>
      <c r="S17" s="23">
        <v>1.1663333333333332</v>
      </c>
      <c r="T17" s="23">
        <v>1.1401666666666666</v>
      </c>
      <c r="U17" s="23">
        <v>1.2638333333333334</v>
      </c>
      <c r="V17" s="23">
        <v>1.2388333333333335</v>
      </c>
      <c r="W17" s="23">
        <v>1.1984999999999999</v>
      </c>
      <c r="X17" s="23">
        <v>1.0905</v>
      </c>
      <c r="Y17" s="23">
        <v>1.0171666666666666</v>
      </c>
      <c r="Z17" s="23">
        <v>1.0103333333333333</v>
      </c>
      <c r="AA17" s="11">
        <f>AVERAGE(C17:Z17)</f>
        <v>1.1338680555555556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36.34975</v>
      </c>
      <c r="C23" s="23">
        <v>36.302</v>
      </c>
      <c r="D23" s="23">
        <v>36.302</v>
      </c>
      <c r="E23" s="23">
        <v>36.351999999999997</v>
      </c>
      <c r="F23" s="23">
        <v>36.351999999999997</v>
      </c>
      <c r="G23" s="23">
        <v>37.515000000000001</v>
      </c>
      <c r="H23" s="23">
        <v>37.765000000000001</v>
      </c>
      <c r="I23" s="23">
        <v>38.090000000000003</v>
      </c>
      <c r="J23" s="23">
        <v>38.089750000000002</v>
      </c>
      <c r="K23" s="23">
        <v>37.889749999999999</v>
      </c>
      <c r="L23" s="23">
        <v>37.564750000000004</v>
      </c>
      <c r="M23" s="23">
        <v>37.564750000000004</v>
      </c>
      <c r="N23" s="23">
        <v>37.564750000000004</v>
      </c>
      <c r="O23" s="23">
        <v>37.564750000000004</v>
      </c>
      <c r="P23" s="23">
        <v>37.564750000000004</v>
      </c>
      <c r="Q23" s="23">
        <v>37.564750000000004</v>
      </c>
      <c r="R23" s="23">
        <v>37.564750000000004</v>
      </c>
      <c r="S23" s="23">
        <v>37.564750000000004</v>
      </c>
      <c r="T23" s="23">
        <v>37.564750000000004</v>
      </c>
      <c r="U23" s="23">
        <v>37.449749999999995</v>
      </c>
      <c r="V23" s="23">
        <v>37.449749999999995</v>
      </c>
      <c r="W23" s="23">
        <v>37.554749999999999</v>
      </c>
      <c r="X23" s="23">
        <v>37.554749999999999</v>
      </c>
      <c r="Y23" s="23">
        <v>37.554749999999999</v>
      </c>
      <c r="Z23" s="23">
        <v>37.554749999999999</v>
      </c>
      <c r="AA23" s="11">
        <f>AVERAGE(C23:Z23)</f>
        <v>37.410781250000007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53.484499999999997</v>
      </c>
      <c r="C24" s="23">
        <v>53.411999999999999</v>
      </c>
      <c r="D24" s="23">
        <v>53.411999999999999</v>
      </c>
      <c r="E24" s="23">
        <v>53.487000000000002</v>
      </c>
      <c r="F24" s="23">
        <v>53.487000000000002</v>
      </c>
      <c r="G24" s="23">
        <v>55.231999999999999</v>
      </c>
      <c r="H24" s="23">
        <v>55.606999999999999</v>
      </c>
      <c r="I24" s="23">
        <v>56.094999999999999</v>
      </c>
      <c r="J24" s="23">
        <v>56.094499999999996</v>
      </c>
      <c r="K24" s="23">
        <v>55.794499999999999</v>
      </c>
      <c r="L24" s="23">
        <v>55.307000000000002</v>
      </c>
      <c r="M24" s="23">
        <v>55.307000000000002</v>
      </c>
      <c r="N24" s="23">
        <v>55.307000000000002</v>
      </c>
      <c r="O24" s="23">
        <v>55.307000000000002</v>
      </c>
      <c r="P24" s="23">
        <v>55.307000000000002</v>
      </c>
      <c r="Q24" s="23">
        <v>55.307000000000002</v>
      </c>
      <c r="R24" s="23">
        <v>55.307000000000002</v>
      </c>
      <c r="S24" s="23">
        <v>55.307000000000002</v>
      </c>
      <c r="T24" s="23">
        <v>55.307000000000002</v>
      </c>
      <c r="U24" s="23">
        <v>55.134499999999996</v>
      </c>
      <c r="V24" s="23">
        <v>55.134499999999996</v>
      </c>
      <c r="W24" s="23">
        <v>55.29325</v>
      </c>
      <c r="X24" s="23">
        <v>55.29325</v>
      </c>
      <c r="Y24" s="23">
        <v>55.29325</v>
      </c>
      <c r="Z24" s="23">
        <v>55.29325</v>
      </c>
      <c r="AA24" s="11">
        <f>AVERAGE(C24:Z24)</f>
        <v>55.076083333333322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36.9</v>
      </c>
      <c r="C25" s="23">
        <v>36.9</v>
      </c>
      <c r="D25" s="23">
        <v>36.9</v>
      </c>
      <c r="E25" s="23">
        <v>36.9</v>
      </c>
      <c r="F25" s="23">
        <v>36.9</v>
      </c>
      <c r="G25" s="23">
        <v>38.1</v>
      </c>
      <c r="H25" s="23">
        <v>38.1</v>
      </c>
      <c r="I25" s="23">
        <v>38.1</v>
      </c>
      <c r="J25" s="23">
        <v>38.1</v>
      </c>
      <c r="K25" s="23">
        <v>38.1</v>
      </c>
      <c r="L25" s="23">
        <v>38.1</v>
      </c>
      <c r="M25" s="23">
        <v>38.1</v>
      </c>
      <c r="N25" s="23">
        <v>38.1</v>
      </c>
      <c r="O25" s="23">
        <v>38.1</v>
      </c>
      <c r="P25" s="23">
        <v>38.1</v>
      </c>
      <c r="Q25" s="23">
        <v>38.1</v>
      </c>
      <c r="R25" s="23">
        <v>38.1</v>
      </c>
      <c r="S25" s="23">
        <v>38.1</v>
      </c>
      <c r="T25" s="23">
        <v>38.1</v>
      </c>
      <c r="U25" s="23">
        <v>38.1</v>
      </c>
      <c r="V25" s="23">
        <v>38.1</v>
      </c>
      <c r="W25" s="23">
        <v>38.1</v>
      </c>
      <c r="X25" s="23">
        <v>38.1</v>
      </c>
      <c r="Y25" s="23">
        <v>38.1</v>
      </c>
      <c r="Z25" s="23">
        <v>38.1</v>
      </c>
      <c r="AA25" s="11">
        <f>AVERAGE(C25:Z25)</f>
        <v>37.900000000000013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55.48</v>
      </c>
      <c r="C26" s="23">
        <v>55.48</v>
      </c>
      <c r="D26" s="23">
        <v>55.48</v>
      </c>
      <c r="E26" s="23">
        <v>55.48</v>
      </c>
      <c r="F26" s="23">
        <v>55.48</v>
      </c>
      <c r="G26" s="23">
        <v>57.28</v>
      </c>
      <c r="H26" s="23">
        <v>57.28</v>
      </c>
      <c r="I26" s="23">
        <v>57.28</v>
      </c>
      <c r="J26" s="23">
        <v>57.28</v>
      </c>
      <c r="K26" s="23">
        <v>57.28</v>
      </c>
      <c r="L26" s="23">
        <v>57.28</v>
      </c>
      <c r="M26" s="23">
        <v>57.28</v>
      </c>
      <c r="N26" s="23">
        <v>57.28</v>
      </c>
      <c r="O26" s="23">
        <v>57.28</v>
      </c>
      <c r="P26" s="23">
        <v>57.28</v>
      </c>
      <c r="Q26" s="23">
        <v>57.28</v>
      </c>
      <c r="R26" s="23">
        <v>57.28</v>
      </c>
      <c r="S26" s="23">
        <v>57.28</v>
      </c>
      <c r="T26" s="23">
        <v>57.28</v>
      </c>
      <c r="U26" s="23">
        <v>57.28</v>
      </c>
      <c r="V26" s="23">
        <v>57.28</v>
      </c>
      <c r="W26" s="23">
        <v>57.28</v>
      </c>
      <c r="X26" s="23">
        <v>57.28</v>
      </c>
      <c r="Y26" s="23">
        <v>57.28</v>
      </c>
      <c r="Z26" s="23">
        <v>57.28</v>
      </c>
      <c r="AA26" s="11">
        <f>AVERAGE(C26:Z26)</f>
        <v>56.979999999999983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1.6273333333333333</v>
      </c>
      <c r="C30" s="23">
        <v>1.637</v>
      </c>
      <c r="D30" s="23">
        <v>1.637</v>
      </c>
      <c r="E30" s="23">
        <v>1.637</v>
      </c>
      <c r="F30" s="23">
        <v>1.637</v>
      </c>
      <c r="G30" s="23">
        <v>1.696</v>
      </c>
      <c r="H30" s="23">
        <v>1.7090000000000001</v>
      </c>
      <c r="I30" s="23">
        <v>1.714</v>
      </c>
      <c r="J30" s="23">
        <v>1.7139999999999997</v>
      </c>
      <c r="K30" s="23">
        <v>1.7073333333333334</v>
      </c>
      <c r="L30" s="23">
        <v>1.6940000000000002</v>
      </c>
      <c r="M30" s="23">
        <v>1.6940000000000002</v>
      </c>
      <c r="N30" s="23">
        <v>1.6940000000000002</v>
      </c>
      <c r="O30" s="23">
        <v>1.6906666666666668</v>
      </c>
      <c r="P30" s="23">
        <v>1.6906666666666668</v>
      </c>
      <c r="Q30" s="23">
        <v>1.6906666666666668</v>
      </c>
      <c r="R30" s="23">
        <v>1.6906666666666668</v>
      </c>
      <c r="S30" s="23">
        <v>1.6906666666666668</v>
      </c>
      <c r="T30" s="23">
        <v>1.6906666666666668</v>
      </c>
      <c r="U30" s="23">
        <v>1.6873333333333334</v>
      </c>
      <c r="V30" s="23">
        <v>1.6873333333333334</v>
      </c>
      <c r="W30" s="23">
        <v>1.6873333333333334</v>
      </c>
      <c r="X30" s="23">
        <v>1.6873333333333334</v>
      </c>
      <c r="Y30" s="23">
        <v>1.6873333333333334</v>
      </c>
      <c r="Z30" s="23">
        <v>1.6873333333333334</v>
      </c>
      <c r="AA30" s="11">
        <f>AVERAGE(C30:Z30)</f>
        <v>1.6849305555555556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1.7381999999999997</v>
      </c>
      <c r="C31" s="23">
        <v>1.7390000000000001</v>
      </c>
      <c r="D31" s="23">
        <v>1.7390000000000001</v>
      </c>
      <c r="E31" s="23">
        <v>1.742</v>
      </c>
      <c r="F31" s="23">
        <v>1.742</v>
      </c>
      <c r="G31" s="23">
        <v>1.802</v>
      </c>
      <c r="H31" s="23">
        <v>1.81</v>
      </c>
      <c r="I31" s="23">
        <v>1.82</v>
      </c>
      <c r="J31" s="23">
        <v>1.8203999999999998</v>
      </c>
      <c r="K31" s="23">
        <v>1.8030000000000002</v>
      </c>
      <c r="L31" s="23">
        <v>1.7950000000000004</v>
      </c>
      <c r="M31" s="23">
        <v>1.7948</v>
      </c>
      <c r="N31" s="23">
        <v>1.7948</v>
      </c>
      <c r="O31" s="23">
        <v>1.7909999999999999</v>
      </c>
      <c r="P31" s="23">
        <v>1.7909999999999999</v>
      </c>
      <c r="Q31" s="23">
        <v>1.7891999999999999</v>
      </c>
      <c r="R31" s="23">
        <v>1.7891999999999999</v>
      </c>
      <c r="S31" s="23">
        <v>1.7884</v>
      </c>
      <c r="T31" s="23">
        <v>1.7884</v>
      </c>
      <c r="U31" s="23">
        <v>1.7740000000000002</v>
      </c>
      <c r="V31" s="23">
        <v>1.7740000000000002</v>
      </c>
      <c r="W31" s="23">
        <v>1.7772000000000001</v>
      </c>
      <c r="X31" s="23">
        <v>1.7772000000000001</v>
      </c>
      <c r="Y31" s="23">
        <v>1.7754000000000001</v>
      </c>
      <c r="Z31" s="23">
        <v>1.7754000000000001</v>
      </c>
      <c r="AA31" s="11">
        <f>AVERAGE(C31:Z31)</f>
        <v>1.7830166666666667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7.0265999999999993</v>
      </c>
      <c r="C35" s="23">
        <v>7.0209999999999999</v>
      </c>
      <c r="D35" s="23">
        <v>7.0209999999999999</v>
      </c>
      <c r="E35" s="23">
        <v>7.0129999999999999</v>
      </c>
      <c r="F35" s="23">
        <v>7.0129999999999999</v>
      </c>
      <c r="G35" s="23">
        <v>7.2089999999999996</v>
      </c>
      <c r="H35" s="23">
        <v>7.2409999999999997</v>
      </c>
      <c r="I35" s="23">
        <v>7.3250000000000002</v>
      </c>
      <c r="J35" s="23">
        <v>7.3247999999999989</v>
      </c>
      <c r="K35" s="23">
        <v>7.2976000000000001</v>
      </c>
      <c r="L35" s="23">
        <v>7.2656000000000009</v>
      </c>
      <c r="M35" s="23">
        <v>7.2237999999999998</v>
      </c>
      <c r="N35" s="23">
        <v>7.2237999999999998</v>
      </c>
      <c r="O35" s="23">
        <v>7.2150000000000007</v>
      </c>
      <c r="P35" s="23">
        <v>7.2150000000000007</v>
      </c>
      <c r="Q35" s="23">
        <v>7.2084000000000001</v>
      </c>
      <c r="R35" s="23">
        <v>7.2084000000000001</v>
      </c>
      <c r="S35" s="23">
        <v>7.2016000000000009</v>
      </c>
      <c r="T35" s="23">
        <v>7.2016000000000009</v>
      </c>
      <c r="U35" s="23">
        <v>7.172200000000001</v>
      </c>
      <c r="V35" s="23">
        <v>7.172200000000001</v>
      </c>
      <c r="W35" s="23">
        <v>7.147800000000001</v>
      </c>
      <c r="X35" s="23">
        <v>7.147800000000001</v>
      </c>
      <c r="Y35" s="23">
        <v>7.1525999999999996</v>
      </c>
      <c r="Z35" s="23">
        <v>7.1525999999999996</v>
      </c>
      <c r="AA35" s="11">
        <f>AVERAGE(C35:Z35)</f>
        <v>7.1822416666666671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5" x14ac:dyDescent="0.25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5" x14ac:dyDescent="0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54.75" customHeight="1" x14ac:dyDescent="0.25">
      <c r="A39" s="18" t="s">
        <v>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  <row r="998" spans="1:1" ht="15" x14ac:dyDescent="0.25">
      <c r="A998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5"/>
  <sheetViews>
    <sheetView showGridLines="0" zoomScale="60" zoomScaleNormal="60" workbookViewId="0">
      <selection activeCell="T30" sqref="T30"/>
    </sheetView>
  </sheetViews>
  <sheetFormatPr defaultRowHeight="15" x14ac:dyDescent="0.25"/>
  <sheetData>
    <row r="5" ht="28.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"/>
  <sheetViews>
    <sheetView showGridLines="0" zoomScale="71" zoomScaleNormal="71" workbookViewId="0">
      <selection activeCell="D57" sqref="D57"/>
    </sheetView>
  </sheetViews>
  <sheetFormatPr defaultRowHeight="15" x14ac:dyDescent="0.2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"/>
  <sheetViews>
    <sheetView showGridLines="0" zoomScale="74" zoomScaleNormal="74" workbookViewId="0">
      <selection activeCell="Z43" sqref="Z43"/>
    </sheetView>
  </sheetViews>
  <sheetFormatPr defaultRowHeight="15" x14ac:dyDescent="0.2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zoomScale="84" zoomScaleNormal="84" workbookViewId="0">
      <selection activeCell="B49" sqref="B49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medie_2022</vt:lpstr>
      <vt:lpstr>grafic gasolio da riscaldamento</vt:lpstr>
      <vt:lpstr>grafico gasolio agricolo</vt:lpstr>
      <vt:lpstr>grafico gpl</vt:lpstr>
      <vt:lpstr>grafico gpl in bombole</vt:lpstr>
      <vt:lpstr>medie_2022!Area_stampa</vt:lpstr>
      <vt:lpstr>medie_2022!Titoli_stampa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cve0185</cp:lastModifiedBy>
  <cp:lastPrinted>2022-09-28T07:49:43Z</cp:lastPrinted>
  <dcterms:created xsi:type="dcterms:W3CDTF">2016-02-16T14:34:57Z</dcterms:created>
  <dcterms:modified xsi:type="dcterms:W3CDTF">2023-01-10T10:34:46Z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